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17955" windowHeight="115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Munka1!$A$1:$S$251</definedName>
    <definedName name="_xlnm.Print_Titles" localSheetId="0">Munka1!$1:$5</definedName>
  </definedNames>
  <calcPr calcId="145621"/>
</workbook>
</file>

<file path=xl/calcChain.xml><?xml version="1.0" encoding="utf-8"?>
<calcChain xmlns="http://schemas.openxmlformats.org/spreadsheetml/2006/main">
  <c r="S251" i="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3"/>
  <c r="S192"/>
  <c r="S191"/>
  <c r="S190"/>
  <c r="S189"/>
  <c r="S188"/>
  <c r="S187"/>
  <c r="S186"/>
  <c r="S185"/>
  <c r="S184"/>
  <c r="S183"/>
  <c r="S182"/>
  <c r="S181"/>
  <c r="S179"/>
  <c r="S178"/>
  <c r="S177"/>
  <c r="S176"/>
  <c r="S175"/>
  <c r="S174"/>
  <c r="S172"/>
  <c r="S171"/>
  <c r="S170"/>
  <c r="S169"/>
  <c r="S168"/>
  <c r="S167"/>
  <c r="S166"/>
  <c r="S165"/>
  <c r="S163"/>
  <c r="S162"/>
  <c r="S161"/>
  <c r="S160"/>
  <c r="S159"/>
  <c r="S158"/>
  <c r="S157"/>
  <c r="S156"/>
  <c r="S155"/>
  <c r="S154"/>
  <c r="S153"/>
  <c r="S152"/>
  <c r="S150"/>
  <c r="S149"/>
  <c r="S148"/>
  <c r="S147"/>
  <c r="S146"/>
  <c r="S145"/>
  <c r="S143"/>
  <c r="S142"/>
  <c r="S141"/>
  <c r="S140"/>
  <c r="S139"/>
  <c r="S138"/>
  <c r="S136"/>
  <c r="S135"/>
  <c r="S134"/>
  <c r="S133"/>
  <c r="S132"/>
  <c r="S131"/>
  <c r="S130"/>
  <c r="S129"/>
  <c r="S128"/>
  <c r="S127"/>
  <c r="S126"/>
  <c r="S124"/>
  <c r="S123"/>
  <c r="S122"/>
  <c r="S121"/>
  <c r="S120"/>
  <c r="S119"/>
  <c r="S117"/>
  <c r="S116"/>
  <c r="S115"/>
  <c r="S114"/>
  <c r="S113"/>
  <c r="S112"/>
  <c r="S111"/>
  <c r="S110"/>
  <c r="S109"/>
  <c r="S108"/>
  <c r="S107"/>
  <c r="S105"/>
  <c r="S104"/>
  <c r="S103"/>
  <c r="S102"/>
  <c r="S101"/>
  <c r="S100"/>
  <c r="S99"/>
  <c r="S97"/>
  <c r="S96"/>
  <c r="S95"/>
  <c r="S93"/>
  <c r="S92"/>
  <c r="S91"/>
  <c r="S90"/>
  <c r="S89"/>
  <c r="S87"/>
  <c r="S86"/>
  <c r="S85"/>
  <c r="S84"/>
  <c r="S83"/>
  <c r="S81"/>
  <c r="S80"/>
  <c r="S79"/>
  <c r="S78"/>
  <c r="S77"/>
  <c r="S76"/>
  <c r="S75"/>
  <c r="S74"/>
  <c r="S73"/>
  <c r="S71"/>
  <c r="S70"/>
  <c r="S69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8"/>
  <c r="S47"/>
  <c r="S46"/>
  <c r="S45"/>
  <c r="S44"/>
  <c r="S43"/>
  <c r="S42"/>
  <c r="S41"/>
  <c r="S40"/>
  <c r="S38"/>
  <c r="S37"/>
  <c r="S36"/>
  <c r="S35"/>
  <c r="S34"/>
  <c r="S32"/>
  <c r="S31"/>
  <c r="S30"/>
  <c r="S29"/>
  <c r="S28"/>
  <c r="S27"/>
  <c r="S26"/>
  <c r="S25"/>
  <c r="S22"/>
  <c r="S21"/>
  <c r="S20"/>
  <c r="S19"/>
  <c r="S18"/>
  <c r="S17"/>
  <c r="S16"/>
  <c r="S15"/>
  <c r="S14"/>
  <c r="S13"/>
  <c r="S12"/>
  <c r="S11"/>
  <c r="S10"/>
  <c r="S8"/>
  <c r="S7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3"/>
  <c r="R192"/>
  <c r="R191"/>
  <c r="R190"/>
  <c r="R189"/>
  <c r="R188"/>
  <c r="R187"/>
  <c r="R186"/>
  <c r="R185"/>
  <c r="R184"/>
  <c r="R183"/>
  <c r="R182"/>
  <c r="R181"/>
  <c r="R179"/>
  <c r="R178"/>
  <c r="R177"/>
  <c r="R176"/>
  <c r="R175"/>
  <c r="R174"/>
  <c r="R172"/>
  <c r="R171"/>
  <c r="R170"/>
  <c r="R169"/>
  <c r="R168"/>
  <c r="R167"/>
  <c r="R166"/>
  <c r="R165"/>
  <c r="R163"/>
  <c r="R162"/>
  <c r="R161"/>
  <c r="R160"/>
  <c r="R159"/>
  <c r="R158"/>
  <c r="R157"/>
  <c r="R156"/>
  <c r="R155"/>
  <c r="R154"/>
  <c r="R153"/>
  <c r="R152"/>
  <c r="R150"/>
  <c r="R149"/>
  <c r="R148"/>
  <c r="R147"/>
  <c r="R146"/>
  <c r="R145"/>
  <c r="R143"/>
  <c r="R142"/>
  <c r="R141"/>
  <c r="R140"/>
  <c r="R139"/>
  <c r="R138"/>
  <c r="R136"/>
  <c r="R135"/>
  <c r="R134"/>
  <c r="R133"/>
  <c r="R132"/>
  <c r="R131"/>
  <c r="R130"/>
  <c r="R129"/>
  <c r="R128"/>
  <c r="R127"/>
  <c r="R126"/>
  <c r="R124"/>
  <c r="R123"/>
  <c r="R122"/>
  <c r="R121"/>
  <c r="R120"/>
  <c r="R119"/>
  <c r="R117"/>
  <c r="R116"/>
  <c r="R115"/>
  <c r="R114"/>
  <c r="R113"/>
  <c r="R112"/>
  <c r="R111"/>
  <c r="R110"/>
  <c r="R109"/>
  <c r="R108"/>
  <c r="R107"/>
  <c r="R105"/>
  <c r="R104"/>
  <c r="R103"/>
  <c r="R102"/>
  <c r="R101"/>
  <c r="R100"/>
  <c r="R99"/>
  <c r="R97"/>
  <c r="R96"/>
  <c r="R95"/>
  <c r="R93"/>
  <c r="R92"/>
  <c r="R91"/>
  <c r="R90"/>
  <c r="R89"/>
  <c r="R87"/>
  <c r="R86"/>
  <c r="R85"/>
  <c r="R84"/>
  <c r="R83"/>
  <c r="R81"/>
  <c r="R80"/>
  <c r="R79"/>
  <c r="R78"/>
  <c r="R77"/>
  <c r="R76"/>
  <c r="R75"/>
  <c r="R74"/>
  <c r="R73"/>
  <c r="R71"/>
  <c r="R70"/>
  <c r="R69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8"/>
  <c r="R47"/>
  <c r="R46"/>
  <c r="R45"/>
  <c r="R44"/>
  <c r="R43"/>
  <c r="R42"/>
  <c r="R41"/>
  <c r="R40"/>
  <c r="R38"/>
  <c r="R37"/>
  <c r="R36"/>
  <c r="R35"/>
  <c r="R34"/>
  <c r="R32"/>
  <c r="R31"/>
  <c r="R30"/>
  <c r="R29"/>
  <c r="R28"/>
  <c r="R27"/>
  <c r="R26"/>
  <c r="R25"/>
  <c r="R22"/>
  <c r="R21"/>
  <c r="R20"/>
  <c r="R19"/>
  <c r="R18"/>
  <c r="R17"/>
  <c r="R16"/>
  <c r="R15"/>
  <c r="R14"/>
  <c r="R13"/>
  <c r="R12"/>
  <c r="R11"/>
  <c r="R10"/>
  <c r="R8"/>
  <c r="R7"/>
</calcChain>
</file>

<file path=xl/sharedStrings.xml><?xml version="1.0" encoding="utf-8"?>
<sst xmlns="http://schemas.openxmlformats.org/spreadsheetml/2006/main" count="278" uniqueCount="216">
  <si>
    <t>Általános Vállalkozási Főiskola</t>
  </si>
  <si>
    <t>Andrássy Gyula Budapesti Német Nyelvű Egyetem</t>
  </si>
  <si>
    <t>Budapesti Kommunikációs és Üzleti Főiskola</t>
  </si>
  <si>
    <t>Gábor Dénes Főiskola</t>
  </si>
  <si>
    <t>Harsányi János Főiskola</t>
  </si>
  <si>
    <t>Kodolányi János Főiskola</t>
  </si>
  <si>
    <t>Közép-európai Egyetem</t>
  </si>
  <si>
    <t>Modern Üzleti Tudományok Főiskolája</t>
  </si>
  <si>
    <t>Mozgássérültek Pető András Nevelőképző és Nevelőintézete</t>
  </si>
  <si>
    <t>Nemzetközi Üzleti Főiskola</t>
  </si>
  <si>
    <t>Tomori Pál Főiskola</t>
  </si>
  <si>
    <t>Zsigmond Király Főiskola</t>
  </si>
  <si>
    <t>Budapesti Corvinus Egyetem</t>
  </si>
  <si>
    <t>Élelmiszertudományi Kar</t>
  </si>
  <si>
    <t>Gazdálkodástudományi Kar</t>
  </si>
  <si>
    <t>Kertészettudományi Kar</t>
  </si>
  <si>
    <t>Közgazdaságtudományi Kar</t>
  </si>
  <si>
    <t>Közigazgatástudományi Kar</t>
  </si>
  <si>
    <t>Tájépítészeti Kar</t>
  </si>
  <si>
    <t>Társadalomtudományi Kar</t>
  </si>
  <si>
    <t>Budapesti Gazdasági Főiskola</t>
  </si>
  <si>
    <t>Gazdálkodási Kar Zalaegerszeg</t>
  </si>
  <si>
    <t>Kereskedelmi, Vendéglátóipari és Idegenforgalmi Főiskolai Kar</t>
  </si>
  <si>
    <t>Külkereskedelmi Főiskolai Kar</t>
  </si>
  <si>
    <t>Pénzügyi és Számviteli Főiskolai Kar</t>
  </si>
  <si>
    <t>Budapesti Műszaki és Gazdaságtudományi Egyetem</t>
  </si>
  <si>
    <t>Építészmérnöki Kar</t>
  </si>
  <si>
    <t>Építőmérnöki Kar</t>
  </si>
  <si>
    <t>Gazdaság- és Társadalomtudományi Kar</t>
  </si>
  <si>
    <t>Gépészmérnöki Kar</t>
  </si>
  <si>
    <t>Közlekedésmérnöki Kar</t>
  </si>
  <si>
    <t>Természettudományi Kar</t>
  </si>
  <si>
    <t>Vegyészmérnöki és Biomérnöki Kar</t>
  </si>
  <si>
    <t>Villamosmérnöki és Informatikai Kar</t>
  </si>
  <si>
    <t>Debreceni Egyetem</t>
  </si>
  <si>
    <t>Állam- és Jogtudományi Kar</t>
  </si>
  <si>
    <t>Általános Orvostudományi Kar</t>
  </si>
  <si>
    <t>Bölcsészettudományi Kar</t>
  </si>
  <si>
    <t>Doktori Iskola</t>
  </si>
  <si>
    <t>Egészségügyi Kar</t>
  </si>
  <si>
    <t>Fogorvostudományi Kar</t>
  </si>
  <si>
    <t>Gazdálkodástudományi és Vidékfejlesztési Kar</t>
  </si>
  <si>
    <t>Gyermeknevelési és Felnőttképzési Kar</t>
  </si>
  <si>
    <t>Gyógyszerésztudományi Kar</t>
  </si>
  <si>
    <t>Informatikai Kar</t>
  </si>
  <si>
    <t>Közgazdaság- és Gazdaságtudomáyi Kar</t>
  </si>
  <si>
    <t>Mezőgazdaság-, Élelmiszertudományi és Környezetgazdálkodási Kar</t>
  </si>
  <si>
    <t>Műszaki Kar</t>
  </si>
  <si>
    <t>Népegészségügyi Kar</t>
  </si>
  <si>
    <t>Természettudományi és Technológiai Kar</t>
  </si>
  <si>
    <t>Zeneművészeti Kar</t>
  </si>
  <si>
    <t>Dunaújvárosi Főiskola</t>
  </si>
  <si>
    <t>Eötvös József Főiskola</t>
  </si>
  <si>
    <t>Eötvös József Főiskola Műszaki Fakultás</t>
  </si>
  <si>
    <t>Eötvös József Főiskola Pedagógiai Fakultás</t>
  </si>
  <si>
    <t>Eötvös Loránd Tudományegyetem</t>
  </si>
  <si>
    <t>Bárczi Gusztáv Gyógypedagógiai Kar</t>
  </si>
  <si>
    <t>Pedagógiai és Pszichológiai Kar</t>
  </si>
  <si>
    <t>Tanító- és Óvóképző Kar</t>
  </si>
  <si>
    <t>Eszterházy Károly Főiskola</t>
  </si>
  <si>
    <t>Tanárképzési és Tudástechnológiai Kar</t>
  </si>
  <si>
    <t>Kaposvári Egyetem</t>
  </si>
  <si>
    <t>Állattudományi Kar</t>
  </si>
  <si>
    <t>Gazdaságtudományi Kar</t>
  </si>
  <si>
    <t>Művészeti Kar</t>
  </si>
  <si>
    <t>Pedagógiai Kar</t>
  </si>
  <si>
    <t>Károly Róbert Főiskola</t>
  </si>
  <si>
    <t>Természeti Erőforrás-gazdálkodási és Vidékfejlesztési Kar</t>
  </si>
  <si>
    <t>Kecskeméti Főiskola</t>
  </si>
  <si>
    <t>Gépipari és Automatizálási Műszaki Főiskolai Kar</t>
  </si>
  <si>
    <t>Kertészeti Főiskolai Kar</t>
  </si>
  <si>
    <t>Tanítóképző Főiskolai Kar</t>
  </si>
  <si>
    <t>Liszt Ferenc Zeneművészeti Egyetem</t>
  </si>
  <si>
    <t>Magyar Táncművészeti Főiskola</t>
  </si>
  <si>
    <t>Miskolci Egyetem</t>
  </si>
  <si>
    <t>Comenius Tanítóképző Főiskolai Kar</t>
  </si>
  <si>
    <t>Gépészmérnöki és Informatikai Kar</t>
  </si>
  <si>
    <t>Műszaki Anyagtudományi Kar</t>
  </si>
  <si>
    <t>Műszaki Földtudományi Kar</t>
  </si>
  <si>
    <t>Moholy-Nagy Művészeti Egyetem</t>
  </si>
  <si>
    <t>Nyíregyházi Főiskola</t>
  </si>
  <si>
    <t>Bölcsészettudományi és Művészeti Kar</t>
  </si>
  <si>
    <t>Gazdasági- és Társadalomtudományi Kar</t>
  </si>
  <si>
    <t>Műszaki és Mezőgazdasági Kar</t>
  </si>
  <si>
    <t>Pedagógusképző Kar</t>
  </si>
  <si>
    <t>Természettudományi és Informatikai Kar</t>
  </si>
  <si>
    <t>Nyugat-magyarországi Egyetem</t>
  </si>
  <si>
    <t>Apáczai Csere János Kar</t>
  </si>
  <si>
    <t>Benedek Elek Pedagógiai Kar</t>
  </si>
  <si>
    <t>Erdőmérnöki Kar</t>
  </si>
  <si>
    <t>Faipari Mérnöki Kar</t>
  </si>
  <si>
    <t>Geoinformatikai Kar</t>
  </si>
  <si>
    <t>Mezőgazdaság- és Élelmiszertudományi Kar</t>
  </si>
  <si>
    <t>Művészeti, Nevelés- és Spottudományi Kar</t>
  </si>
  <si>
    <t>Természettudományi és Műszaki Kar</t>
  </si>
  <si>
    <t>Óbudai Egyetem</t>
  </si>
  <si>
    <t>Bánki Donát Gépész és Biztonságtechnikai Mérnöki Kar</t>
  </si>
  <si>
    <t>Kandó Kálmán Villamosmérnöki Kar</t>
  </si>
  <si>
    <t>Keleti Károly Gazdasági Kar</t>
  </si>
  <si>
    <t>Neumann János Informatikai Kar</t>
  </si>
  <si>
    <t>Rejtő Sándor Könnyűipari és Környezetmérnöki Kar</t>
  </si>
  <si>
    <t>Pannon Egyetem</t>
  </si>
  <si>
    <t>Georgikon Kar</t>
  </si>
  <si>
    <t>Mérnöki Kar</t>
  </si>
  <si>
    <t>Modern Filológiai és Társadalomtudományi Kar</t>
  </si>
  <si>
    <t>Műszaki Informatikai Kar</t>
  </si>
  <si>
    <t>Pécsi Tudományegyetem</t>
  </si>
  <si>
    <t>Egészségtudományi Kar</t>
  </si>
  <si>
    <t>Felnőttképzési és Emberi Erőforrás Fejlesztési Kar</t>
  </si>
  <si>
    <t>Illyés Gyula Kar</t>
  </si>
  <si>
    <t>Pollack Mihály Műszaki és Informatikai Kar</t>
  </si>
  <si>
    <t>Rendőrtiszti Főiskola</t>
  </si>
  <si>
    <t>Semmelweis Egyetem</t>
  </si>
  <si>
    <t>Egészségügyi Közszolgálati Kar</t>
  </si>
  <si>
    <t>Testnevelés és Sporttudományi Kar</t>
  </si>
  <si>
    <t>Széchenyi István Egyetem</t>
  </si>
  <si>
    <t>Deák Ferenc Állam-és Jogtudományi Kar</t>
  </si>
  <si>
    <t>Kautz Gyula Gazdaságtudományi Kar</t>
  </si>
  <si>
    <t>Műszaki Tudományi Kar</t>
  </si>
  <si>
    <t>Szegedi Tudományegyetem</t>
  </si>
  <si>
    <t>Egészségtudományi és Szociális Képzési Kar</t>
  </si>
  <si>
    <t>Juhász Gyula Pedagógusképző Kar</t>
  </si>
  <si>
    <t>Mezőgazdasági Kar</t>
  </si>
  <si>
    <t>Szent István Egyetem</t>
  </si>
  <si>
    <t>Alkalmazott Bölcsészeti Kar</t>
  </si>
  <si>
    <t>Állatorvos-tudományi Kar</t>
  </si>
  <si>
    <t>Egészségtudományi és Környezetegészségügyi Intézet</t>
  </si>
  <si>
    <t>Gazdasági Kar</t>
  </si>
  <si>
    <t>Mezőgazdaság- és Környezettudományi Kar</t>
  </si>
  <si>
    <t>Víz- és Környezetgazdálkodási Kar</t>
  </si>
  <si>
    <t>Ybl Miklós Építéstudományi Kar</t>
  </si>
  <si>
    <t>Színház-és Filmművészeti Egyetem</t>
  </si>
  <si>
    <t>Szolnoki Főiskola</t>
  </si>
  <si>
    <t>Zrínyi Miklós Nemzetvédelmi Egyetem</t>
  </si>
  <si>
    <t>Hadtudományi Kar</t>
  </si>
  <si>
    <t>A Tan Kapuja Buddhista Főiskola</t>
  </si>
  <si>
    <t>Adventista Teológiai Főiskola</t>
  </si>
  <si>
    <t>Apor Vilmos Katolikus Főiskola</t>
  </si>
  <si>
    <t>Baptista Teológiai Akadémia</t>
  </si>
  <si>
    <t>Bhaktivedanta Hittudományi Főiskola</t>
  </si>
  <si>
    <t>Debreceni Református Hittudományi Egyetem</t>
  </si>
  <si>
    <t>Egri Hittudományi Főiskola</t>
  </si>
  <si>
    <t>Esztergomi Hittudományi Főiskola</t>
  </si>
  <si>
    <t>Evangélikus Hittudományi Egyetem</t>
  </si>
  <si>
    <t>Gál Ferenc Hittudományi Főiskola</t>
  </si>
  <si>
    <t>Golgota Teológiai Főiskola</t>
  </si>
  <si>
    <t>Győri Hittudományi Főiskola</t>
  </si>
  <si>
    <t>Károli Gáspár Református Egyetem</t>
  </si>
  <si>
    <t>Hittudományi Kar</t>
  </si>
  <si>
    <t>Országos Rabbiképző – Zsidó Egyetem</t>
  </si>
  <si>
    <t>Pápai Református Teológiai Akadémia</t>
  </si>
  <si>
    <t>Pázmány Péter Katolikus Egyetem</t>
  </si>
  <si>
    <t>Információs Technológiai Kar</t>
  </si>
  <si>
    <t>Jog- és Államtudományi Kar</t>
  </si>
  <si>
    <t>Vitéz János Kar</t>
  </si>
  <si>
    <t>Pécsi Püspöki Hittudományi Főiskola</t>
  </si>
  <si>
    <t>Pünkösdi Teológiai Főiskola, kar székhelyen</t>
  </si>
  <si>
    <t>Sapientia Szerzetesi Hittudományi Főiskola</t>
  </si>
  <si>
    <t>Sárospataki Református Teológiai Akadémia</t>
  </si>
  <si>
    <t>Sola Scriptura Teológiai Főiskola</t>
  </si>
  <si>
    <t>Szent Atanáz Görög Katolikus Hittudományi Főiskola</t>
  </si>
  <si>
    <t>Szent Pál Akadémia</t>
  </si>
  <si>
    <t>Veszprémi Érseki Hittudományi Főiskola</t>
  </si>
  <si>
    <t>Wesley János Lelkészképző Főiskola</t>
  </si>
  <si>
    <t>egyház Összeg</t>
  </si>
  <si>
    <t>Végösszeg</t>
  </si>
  <si>
    <t>Intézmény, kar megnevezés</t>
  </si>
  <si>
    <t>Felsőfokú szak-</t>
  </si>
  <si>
    <t>Főiskolai</t>
  </si>
  <si>
    <t>Alap-</t>
  </si>
  <si>
    <t>Mester-</t>
  </si>
  <si>
    <t>Osztatlan-</t>
  </si>
  <si>
    <t>Szakirányú tovább-</t>
  </si>
  <si>
    <t>PhD, DLA</t>
  </si>
  <si>
    <t>Összesen</t>
  </si>
  <si>
    <t>képzésben oklevelet, tudományos fokozatot szerzettek száma</t>
  </si>
  <si>
    <t>összesen</t>
  </si>
  <si>
    <t>nő</t>
  </si>
  <si>
    <t>Egyetemi</t>
  </si>
  <si>
    <t>Alapítványi intézmények</t>
  </si>
  <si>
    <t>3.6.2. A 2011. évben oklevelet szerzettek száma intézményenként, karonként és képzési szintenként</t>
  </si>
  <si>
    <t>Nappali munkarend</t>
  </si>
  <si>
    <t>Heller Farkas Turisztikai és Gazdasági Kar</t>
  </si>
  <si>
    <t>Kommunikációs és Művészeti Kar</t>
  </si>
  <si>
    <t>Budapesti Kommunikációs és Üzleti Főiskola összesen</t>
  </si>
  <si>
    <t>Alapítványi intézmények összesen</t>
  </si>
  <si>
    <t>Állami intézmények</t>
  </si>
  <si>
    <t>Budapesti Corvinus Egyetem összesen</t>
  </si>
  <si>
    <t>Budapesti Gazdasági Főiskola összesen</t>
  </si>
  <si>
    <t>Budapesti Műszaki és Gazdaságtudományi Egyetem összesen</t>
  </si>
  <si>
    <t>Debreceni Egyetem összesen</t>
  </si>
  <si>
    <t>Eötvös József Főiskola összesen</t>
  </si>
  <si>
    <t>Eötvös Loránd Tudományegyetem összesen</t>
  </si>
  <si>
    <t>Eszterházy Károly Főiskola összesen</t>
  </si>
  <si>
    <t>Kaposvári Egyetem összesen</t>
  </si>
  <si>
    <t>Károly Róbert Főiskola összesen</t>
  </si>
  <si>
    <t>Kecskeméti Főiskola összesen</t>
  </si>
  <si>
    <t xml:space="preserve">Magyar Képzőművészeti Egyetem </t>
  </si>
  <si>
    <t xml:space="preserve">Bartók Béla Zeneművészeti Intézet </t>
  </si>
  <si>
    <t>Miskolci Egyetem összesen</t>
  </si>
  <si>
    <t>Nyíregyházi Főiskola összesen</t>
  </si>
  <si>
    <t>Nyugat-magyarországi Egyetem összesen</t>
  </si>
  <si>
    <t>Óbudai Egyetem összesen</t>
  </si>
  <si>
    <t>Pannon Egyetem összesen</t>
  </si>
  <si>
    <t>Pécsi Tudományegyetem összesen</t>
  </si>
  <si>
    <t>Semmelweis Egyetem összesen</t>
  </si>
  <si>
    <t>Petz Lajos Egészségügyi és Szociális Intézet</t>
  </si>
  <si>
    <t>Varga Tibor Zeneművészeti Intézet</t>
  </si>
  <si>
    <t>Széchenyi István Egyetem összesen</t>
  </si>
  <si>
    <t>Szegedi Tudományegyetem összesen</t>
  </si>
  <si>
    <t>Szent István Egyetem összesen</t>
  </si>
  <si>
    <t>Zrínyi Miklós Nemzetvédelmi Egyetem összesen</t>
  </si>
  <si>
    <t>Állami összesen</t>
  </si>
  <si>
    <t>Egyházi intézmény</t>
  </si>
  <si>
    <t>Károli Gáspár Református Egyetem összesen</t>
  </si>
  <si>
    <t>Pázmány Péter Katolikus Egyetem összesen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</si>
</sst>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Univers Condensed"/>
      <family val="2"/>
      <charset val="238"/>
    </font>
    <font>
      <sz val="10"/>
      <color indexed="8"/>
      <name val="Univers Condensed"/>
      <family val="2"/>
      <charset val="238"/>
    </font>
    <font>
      <sz val="10"/>
      <color indexed="8"/>
      <name val="Univers Condensed"/>
      <charset val="238"/>
    </font>
    <font>
      <i/>
      <sz val="10"/>
      <color indexed="8"/>
      <name val="Univers Condensed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/>
    <xf numFmtId="3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1"/>
  <sheetViews>
    <sheetView tabSelected="1" zoomScale="110" zoomScaleNormal="11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/>
  <cols>
    <col min="1" max="1" width="54.28515625" customWidth="1"/>
    <col min="18" max="19" width="9.140625" style="5"/>
  </cols>
  <sheetData>
    <row r="1" spans="1:19">
      <c r="A1" s="1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4"/>
      <c r="S1" s="4"/>
    </row>
    <row r="2" spans="1:19">
      <c r="A2" s="15" t="s">
        <v>181</v>
      </c>
      <c r="B2" s="15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/>
      <c r="O2" s="9"/>
      <c r="P2" s="10"/>
      <c r="Q2" s="10"/>
      <c r="R2" s="21" t="s">
        <v>181</v>
      </c>
      <c r="S2" s="21"/>
    </row>
    <row r="3" spans="1:19" ht="23.25" customHeight="1">
      <c r="A3" s="16" t="s">
        <v>166</v>
      </c>
      <c r="B3" s="18" t="s">
        <v>167</v>
      </c>
      <c r="C3" s="18"/>
      <c r="D3" s="18" t="s">
        <v>168</v>
      </c>
      <c r="E3" s="18"/>
      <c r="F3" s="19" t="s">
        <v>169</v>
      </c>
      <c r="G3" s="20"/>
      <c r="H3" s="19" t="s">
        <v>178</v>
      </c>
      <c r="I3" s="20"/>
      <c r="J3" s="12" t="s">
        <v>170</v>
      </c>
      <c r="K3" s="14"/>
      <c r="L3" s="18" t="s">
        <v>171</v>
      </c>
      <c r="M3" s="18"/>
      <c r="N3" s="18" t="s">
        <v>172</v>
      </c>
      <c r="O3" s="18"/>
      <c r="P3" s="18" t="s">
        <v>173</v>
      </c>
      <c r="Q3" s="18"/>
      <c r="R3" s="18" t="s">
        <v>174</v>
      </c>
      <c r="S3" s="18"/>
    </row>
    <row r="4" spans="1:19" ht="19.5" customHeight="1">
      <c r="A4" s="16"/>
      <c r="B4" s="12" t="s">
        <v>175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20.25" customHeight="1">
      <c r="A5" s="17"/>
      <c r="B5" s="11" t="s">
        <v>176</v>
      </c>
      <c r="C5" s="11" t="s">
        <v>177</v>
      </c>
      <c r="D5" s="11" t="s">
        <v>176</v>
      </c>
      <c r="E5" s="11" t="s">
        <v>177</v>
      </c>
      <c r="F5" s="11" t="s">
        <v>176</v>
      </c>
      <c r="G5" s="11" t="s">
        <v>177</v>
      </c>
      <c r="H5" s="11" t="s">
        <v>176</v>
      </c>
      <c r="I5" s="11" t="s">
        <v>177</v>
      </c>
      <c r="J5" s="11" t="s">
        <v>176</v>
      </c>
      <c r="K5" s="11" t="s">
        <v>177</v>
      </c>
      <c r="L5" s="11" t="s">
        <v>176</v>
      </c>
      <c r="M5" s="11" t="s">
        <v>177</v>
      </c>
      <c r="N5" s="11" t="s">
        <v>176</v>
      </c>
      <c r="O5" s="11" t="s">
        <v>177</v>
      </c>
      <c r="P5" s="11" t="s">
        <v>176</v>
      </c>
      <c r="Q5" s="11" t="s">
        <v>177</v>
      </c>
      <c r="R5" s="11" t="s">
        <v>176</v>
      </c>
      <c r="S5" s="11" t="s">
        <v>177</v>
      </c>
    </row>
    <row r="6" spans="1:19">
      <c r="A6" s="5" t="s">
        <v>179</v>
      </c>
    </row>
    <row r="7" spans="1:19">
      <c r="A7" t="s">
        <v>0</v>
      </c>
      <c r="B7">
        <v>49</v>
      </c>
      <c r="C7">
        <v>32</v>
      </c>
      <c r="D7">
        <v>42</v>
      </c>
      <c r="E7">
        <v>25</v>
      </c>
      <c r="F7">
        <v>118</v>
      </c>
      <c r="G7">
        <v>72</v>
      </c>
      <c r="H7">
        <v>0</v>
      </c>
      <c r="I7">
        <v>0</v>
      </c>
      <c r="J7">
        <v>13</v>
      </c>
      <c r="K7">
        <v>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s="5">
        <f>+D7+F7+H7+J7+L7+N7+P7+B7</f>
        <v>222</v>
      </c>
      <c r="S7" s="5">
        <f>+C7+E7+G7+I7+K7+M7+O7+Q7</f>
        <v>138</v>
      </c>
    </row>
    <row r="8" spans="1:19">
      <c r="A8" t="s">
        <v>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28</v>
      </c>
      <c r="K8">
        <v>18</v>
      </c>
      <c r="L8">
        <v>0</v>
      </c>
      <c r="M8">
        <v>0</v>
      </c>
      <c r="N8">
        <v>16</v>
      </c>
      <c r="O8">
        <v>8</v>
      </c>
      <c r="P8">
        <v>0</v>
      </c>
      <c r="Q8">
        <v>0</v>
      </c>
      <c r="R8" s="5">
        <f t="shared" ref="R8:R71" si="0">+D8+F8+H8+J8+L8+N8+P8+B8</f>
        <v>44</v>
      </c>
      <c r="S8" s="5">
        <f t="shared" ref="S8:S71" si="1">+C8+E8+G8+I8+K8+M8+O8+Q8</f>
        <v>26</v>
      </c>
    </row>
    <row r="9" spans="1:19">
      <c r="A9" s="5" t="s">
        <v>2</v>
      </c>
    </row>
    <row r="10" spans="1:19">
      <c r="A10" t="s">
        <v>182</v>
      </c>
      <c r="B10">
        <v>245</v>
      </c>
      <c r="C10">
        <v>200</v>
      </c>
      <c r="D10">
        <v>48</v>
      </c>
      <c r="E10">
        <v>28</v>
      </c>
      <c r="F10">
        <v>167</v>
      </c>
      <c r="G10">
        <v>136</v>
      </c>
      <c r="H10">
        <v>0</v>
      </c>
      <c r="I10">
        <v>0</v>
      </c>
      <c r="J10">
        <v>3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 s="5">
        <f t="shared" si="0"/>
        <v>463</v>
      </c>
      <c r="S10" s="5">
        <f t="shared" si="1"/>
        <v>367</v>
      </c>
    </row>
    <row r="11" spans="1:19">
      <c r="A11" t="s">
        <v>183</v>
      </c>
      <c r="B11">
        <v>0</v>
      </c>
      <c r="C11">
        <v>0</v>
      </c>
      <c r="D11">
        <v>25</v>
      </c>
      <c r="E11">
        <v>19</v>
      </c>
      <c r="F11">
        <v>203</v>
      </c>
      <c r="G11">
        <v>155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s="5">
        <f t="shared" si="0"/>
        <v>228</v>
      </c>
      <c r="S11" s="5">
        <f t="shared" si="1"/>
        <v>174</v>
      </c>
    </row>
    <row r="12" spans="1:19" s="5" customFormat="1">
      <c r="A12" s="5" t="s">
        <v>184</v>
      </c>
      <c r="B12" s="5">
        <v>245</v>
      </c>
      <c r="C12" s="5">
        <v>200</v>
      </c>
      <c r="D12" s="5">
        <v>73</v>
      </c>
      <c r="E12" s="5">
        <v>47</v>
      </c>
      <c r="F12" s="5">
        <v>370</v>
      </c>
      <c r="G12" s="5">
        <v>291</v>
      </c>
      <c r="H12" s="5">
        <v>0</v>
      </c>
      <c r="I12" s="5">
        <v>0</v>
      </c>
      <c r="J12" s="5">
        <v>3</v>
      </c>
      <c r="K12" s="5">
        <v>3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f t="shared" si="0"/>
        <v>691</v>
      </c>
      <c r="S12" s="5">
        <f t="shared" si="1"/>
        <v>541</v>
      </c>
    </row>
    <row r="13" spans="1:19">
      <c r="A13" t="s">
        <v>3</v>
      </c>
      <c r="B13">
        <v>21</v>
      </c>
      <c r="C13">
        <v>2</v>
      </c>
      <c r="D13">
        <v>67</v>
      </c>
      <c r="E13">
        <v>21</v>
      </c>
      <c r="F13">
        <v>49</v>
      </c>
      <c r="G13">
        <v>5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s="5">
        <f t="shared" si="0"/>
        <v>137</v>
      </c>
      <c r="S13" s="5">
        <f t="shared" si="1"/>
        <v>28</v>
      </c>
    </row>
    <row r="14" spans="1:19">
      <c r="A14" t="s">
        <v>4</v>
      </c>
      <c r="B14">
        <v>18</v>
      </c>
      <c r="C14">
        <v>13</v>
      </c>
      <c r="D14">
        <v>20</v>
      </c>
      <c r="E14">
        <v>15</v>
      </c>
      <c r="F14">
        <v>64</v>
      </c>
      <c r="G14">
        <v>39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s="5">
        <f t="shared" si="0"/>
        <v>102</v>
      </c>
      <c r="S14" s="5">
        <f t="shared" si="1"/>
        <v>67</v>
      </c>
    </row>
    <row r="15" spans="1:19">
      <c r="A15" t="s">
        <v>5</v>
      </c>
      <c r="B15">
        <v>100</v>
      </c>
      <c r="C15">
        <v>80</v>
      </c>
      <c r="D15">
        <v>16</v>
      </c>
      <c r="E15">
        <v>11</v>
      </c>
      <c r="F15">
        <v>297</v>
      </c>
      <c r="G15">
        <v>219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s="5">
        <f t="shared" si="0"/>
        <v>413</v>
      </c>
      <c r="S15" s="5">
        <f t="shared" si="1"/>
        <v>310</v>
      </c>
    </row>
    <row r="16" spans="1:19">
      <c r="A16" t="s">
        <v>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77</v>
      </c>
      <c r="K16">
        <v>46</v>
      </c>
      <c r="L16">
        <v>0</v>
      </c>
      <c r="M16">
        <v>0</v>
      </c>
      <c r="N16">
        <v>49</v>
      </c>
      <c r="O16">
        <v>26</v>
      </c>
      <c r="P16">
        <v>1</v>
      </c>
      <c r="Q16">
        <v>1</v>
      </c>
      <c r="R16" s="5">
        <f t="shared" si="0"/>
        <v>127</v>
      </c>
      <c r="S16" s="5">
        <f t="shared" si="1"/>
        <v>73</v>
      </c>
    </row>
    <row r="17" spans="1:19">
      <c r="A17" t="s">
        <v>7</v>
      </c>
      <c r="B17">
        <v>37</v>
      </c>
      <c r="C17">
        <v>19</v>
      </c>
      <c r="D17">
        <v>79</v>
      </c>
      <c r="E17">
        <v>51</v>
      </c>
      <c r="F17">
        <v>103</v>
      </c>
      <c r="G17">
        <v>65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s="5">
        <f t="shared" si="0"/>
        <v>219</v>
      </c>
      <c r="S17" s="5">
        <f t="shared" si="1"/>
        <v>135</v>
      </c>
    </row>
    <row r="18" spans="1:19">
      <c r="A18" t="s">
        <v>8</v>
      </c>
      <c r="B18">
        <v>6</v>
      </c>
      <c r="C18">
        <v>6</v>
      </c>
      <c r="D18">
        <v>0</v>
      </c>
      <c r="E18">
        <v>0</v>
      </c>
      <c r="F18">
        <v>63</v>
      </c>
      <c r="G18">
        <v>56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s="5">
        <f t="shared" si="0"/>
        <v>69</v>
      </c>
      <c r="S18" s="5">
        <f t="shared" si="1"/>
        <v>62</v>
      </c>
    </row>
    <row r="19" spans="1:19">
      <c r="A19" t="s">
        <v>9</v>
      </c>
      <c r="B19">
        <v>0</v>
      </c>
      <c r="C19">
        <v>0</v>
      </c>
      <c r="D19">
        <v>0</v>
      </c>
      <c r="E19">
        <v>0</v>
      </c>
      <c r="F19">
        <v>138</v>
      </c>
      <c r="G19">
        <v>76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s="5">
        <f t="shared" si="0"/>
        <v>138</v>
      </c>
      <c r="S19" s="5">
        <f t="shared" si="1"/>
        <v>76</v>
      </c>
    </row>
    <row r="20" spans="1:19">
      <c r="A20" t="s">
        <v>10</v>
      </c>
      <c r="B20">
        <v>22</v>
      </c>
      <c r="C20">
        <v>19</v>
      </c>
      <c r="D20">
        <v>0</v>
      </c>
      <c r="E20">
        <v>0</v>
      </c>
      <c r="F20">
        <v>5</v>
      </c>
      <c r="G20">
        <v>4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s="5">
        <f t="shared" si="0"/>
        <v>27</v>
      </c>
      <c r="S20" s="5">
        <f t="shared" si="1"/>
        <v>23</v>
      </c>
    </row>
    <row r="21" spans="1:19">
      <c r="A21" t="s">
        <v>11</v>
      </c>
      <c r="B21">
        <v>0</v>
      </c>
      <c r="C21">
        <v>0</v>
      </c>
      <c r="D21">
        <v>23</v>
      </c>
      <c r="E21">
        <v>16</v>
      </c>
      <c r="F21">
        <v>129</v>
      </c>
      <c r="G21">
        <v>89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s="5">
        <f t="shared" si="0"/>
        <v>152</v>
      </c>
      <c r="S21" s="5">
        <f t="shared" si="1"/>
        <v>105</v>
      </c>
    </row>
    <row r="22" spans="1:19" s="5" customFormat="1">
      <c r="A22" s="5" t="s">
        <v>185</v>
      </c>
      <c r="B22" s="5">
        <v>498</v>
      </c>
      <c r="C22" s="5">
        <v>371</v>
      </c>
      <c r="D22" s="5">
        <v>320</v>
      </c>
      <c r="E22" s="5">
        <v>186</v>
      </c>
      <c r="F22" s="5">
        <v>1336</v>
      </c>
      <c r="G22" s="5">
        <v>916</v>
      </c>
      <c r="H22" s="5">
        <v>0</v>
      </c>
      <c r="I22" s="5">
        <v>0</v>
      </c>
      <c r="J22" s="5">
        <v>121</v>
      </c>
      <c r="K22" s="5">
        <v>76</v>
      </c>
      <c r="L22" s="5">
        <v>0</v>
      </c>
      <c r="M22" s="5">
        <v>0</v>
      </c>
      <c r="N22" s="5">
        <v>65</v>
      </c>
      <c r="O22" s="5">
        <v>34</v>
      </c>
      <c r="P22" s="5">
        <v>1</v>
      </c>
      <c r="Q22" s="5">
        <v>1</v>
      </c>
      <c r="R22" s="5">
        <f t="shared" si="0"/>
        <v>2341</v>
      </c>
      <c r="S22" s="5">
        <f t="shared" si="1"/>
        <v>1584</v>
      </c>
    </row>
    <row r="23" spans="1:19" s="5" customFormat="1">
      <c r="A23" s="5" t="s">
        <v>186</v>
      </c>
    </row>
    <row r="24" spans="1:19">
      <c r="A24" s="5" t="s">
        <v>12</v>
      </c>
    </row>
    <row r="25" spans="1:19">
      <c r="A25" t="s">
        <v>13</v>
      </c>
      <c r="B25">
        <v>0</v>
      </c>
      <c r="C25">
        <v>0</v>
      </c>
      <c r="D25">
        <v>1</v>
      </c>
      <c r="E25">
        <v>1</v>
      </c>
      <c r="F25">
        <v>129</v>
      </c>
      <c r="G25">
        <v>84</v>
      </c>
      <c r="H25">
        <v>1</v>
      </c>
      <c r="I25">
        <v>1</v>
      </c>
      <c r="J25">
        <v>5</v>
      </c>
      <c r="K25">
        <v>4</v>
      </c>
      <c r="L25">
        <v>0</v>
      </c>
      <c r="M25">
        <v>0</v>
      </c>
      <c r="N25">
        <v>0</v>
      </c>
      <c r="O25">
        <v>0</v>
      </c>
      <c r="P25">
        <v>11</v>
      </c>
      <c r="Q25">
        <v>7</v>
      </c>
      <c r="R25" s="5">
        <f t="shared" si="0"/>
        <v>147</v>
      </c>
      <c r="S25" s="5">
        <f t="shared" si="1"/>
        <v>97</v>
      </c>
    </row>
    <row r="26" spans="1:19">
      <c r="A26" t="s">
        <v>14</v>
      </c>
      <c r="B26">
        <v>0</v>
      </c>
      <c r="C26">
        <v>0</v>
      </c>
      <c r="D26">
        <v>4</v>
      </c>
      <c r="E26">
        <v>2</v>
      </c>
      <c r="F26">
        <v>744</v>
      </c>
      <c r="G26">
        <v>422</v>
      </c>
      <c r="H26">
        <v>281</v>
      </c>
      <c r="I26">
        <v>145</v>
      </c>
      <c r="J26">
        <v>124</v>
      </c>
      <c r="K26">
        <v>77</v>
      </c>
      <c r="L26">
        <v>0</v>
      </c>
      <c r="M26">
        <v>0</v>
      </c>
      <c r="N26">
        <v>0</v>
      </c>
      <c r="O26">
        <v>0</v>
      </c>
      <c r="P26">
        <v>11</v>
      </c>
      <c r="Q26">
        <v>5</v>
      </c>
      <c r="R26" s="5">
        <f t="shared" si="0"/>
        <v>1164</v>
      </c>
      <c r="S26" s="5">
        <f t="shared" si="1"/>
        <v>651</v>
      </c>
    </row>
    <row r="27" spans="1:19">
      <c r="A27" t="s">
        <v>15</v>
      </c>
      <c r="B27">
        <v>0</v>
      </c>
      <c r="C27">
        <v>0</v>
      </c>
      <c r="D27">
        <v>6</v>
      </c>
      <c r="E27">
        <v>2</v>
      </c>
      <c r="F27">
        <v>126</v>
      </c>
      <c r="G27">
        <v>88</v>
      </c>
      <c r="H27">
        <v>28</v>
      </c>
      <c r="I27">
        <v>16</v>
      </c>
      <c r="J27">
        <v>8</v>
      </c>
      <c r="K27">
        <v>6</v>
      </c>
      <c r="L27">
        <v>0</v>
      </c>
      <c r="M27">
        <v>0</v>
      </c>
      <c r="N27">
        <v>0</v>
      </c>
      <c r="O27">
        <v>0</v>
      </c>
      <c r="P27">
        <v>19</v>
      </c>
      <c r="Q27">
        <v>11</v>
      </c>
      <c r="R27" s="5">
        <f t="shared" si="0"/>
        <v>187</v>
      </c>
      <c r="S27" s="5">
        <f t="shared" si="1"/>
        <v>123</v>
      </c>
    </row>
    <row r="28" spans="1:19">
      <c r="A28" t="s">
        <v>16</v>
      </c>
      <c r="B28">
        <v>0</v>
      </c>
      <c r="C28">
        <v>0</v>
      </c>
      <c r="D28">
        <v>1</v>
      </c>
      <c r="E28">
        <v>0</v>
      </c>
      <c r="F28">
        <v>137</v>
      </c>
      <c r="G28">
        <v>67</v>
      </c>
      <c r="H28">
        <v>121</v>
      </c>
      <c r="I28">
        <v>37</v>
      </c>
      <c r="J28">
        <v>77</v>
      </c>
      <c r="K28">
        <v>30</v>
      </c>
      <c r="L28">
        <v>0</v>
      </c>
      <c r="M28">
        <v>0</v>
      </c>
      <c r="N28">
        <v>26</v>
      </c>
      <c r="O28">
        <v>21</v>
      </c>
      <c r="P28">
        <v>4</v>
      </c>
      <c r="Q28">
        <v>1</v>
      </c>
      <c r="R28" s="5">
        <f t="shared" si="0"/>
        <v>366</v>
      </c>
      <c r="S28" s="5">
        <f t="shared" si="1"/>
        <v>156</v>
      </c>
    </row>
    <row r="29" spans="1:19">
      <c r="A29" t="s">
        <v>17</v>
      </c>
      <c r="B29">
        <v>0</v>
      </c>
      <c r="C29">
        <v>0</v>
      </c>
      <c r="D29">
        <v>3</v>
      </c>
      <c r="E29">
        <v>2</v>
      </c>
      <c r="F29">
        <v>175</v>
      </c>
      <c r="G29">
        <v>137</v>
      </c>
      <c r="H29">
        <v>4</v>
      </c>
      <c r="I29">
        <v>3</v>
      </c>
      <c r="J29">
        <v>50</v>
      </c>
      <c r="K29">
        <v>39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s="5">
        <f t="shared" si="0"/>
        <v>232</v>
      </c>
      <c r="S29" s="5">
        <f t="shared" si="1"/>
        <v>181</v>
      </c>
    </row>
    <row r="30" spans="1:19">
      <c r="A30" t="s">
        <v>18</v>
      </c>
      <c r="B30">
        <v>0</v>
      </c>
      <c r="C30">
        <v>0</v>
      </c>
      <c r="D30">
        <v>0</v>
      </c>
      <c r="E30">
        <v>0</v>
      </c>
      <c r="F30">
        <v>93</v>
      </c>
      <c r="G30">
        <v>68</v>
      </c>
      <c r="H30">
        <v>73</v>
      </c>
      <c r="I30">
        <v>48</v>
      </c>
      <c r="J30">
        <v>2</v>
      </c>
      <c r="K30">
        <v>2</v>
      </c>
      <c r="L30">
        <v>0</v>
      </c>
      <c r="M30">
        <v>0</v>
      </c>
      <c r="N30">
        <v>0</v>
      </c>
      <c r="O30">
        <v>0</v>
      </c>
      <c r="P30">
        <v>2</v>
      </c>
      <c r="Q30">
        <v>1</v>
      </c>
      <c r="R30" s="5">
        <f t="shared" si="0"/>
        <v>170</v>
      </c>
      <c r="S30" s="5">
        <f t="shared" si="1"/>
        <v>119</v>
      </c>
    </row>
    <row r="31" spans="1:19">
      <c r="A31" t="s">
        <v>19</v>
      </c>
      <c r="B31">
        <v>0</v>
      </c>
      <c r="C31">
        <v>0</v>
      </c>
      <c r="D31">
        <v>4</v>
      </c>
      <c r="E31">
        <v>4</v>
      </c>
      <c r="F31">
        <v>266</v>
      </c>
      <c r="G31">
        <v>174</v>
      </c>
      <c r="H31">
        <v>144</v>
      </c>
      <c r="I31">
        <v>82</v>
      </c>
      <c r="J31">
        <v>76</v>
      </c>
      <c r="K31">
        <v>54</v>
      </c>
      <c r="L31">
        <v>0</v>
      </c>
      <c r="M31">
        <v>0</v>
      </c>
      <c r="N31">
        <v>0</v>
      </c>
      <c r="O31">
        <v>0</v>
      </c>
      <c r="P31">
        <v>17</v>
      </c>
      <c r="Q31">
        <v>9</v>
      </c>
      <c r="R31" s="5">
        <f t="shared" si="0"/>
        <v>507</v>
      </c>
      <c r="S31" s="5">
        <f t="shared" si="1"/>
        <v>323</v>
      </c>
    </row>
    <row r="32" spans="1:19" s="5" customFormat="1">
      <c r="A32" s="5" t="s">
        <v>187</v>
      </c>
      <c r="B32" s="5">
        <v>0</v>
      </c>
      <c r="C32" s="5">
        <v>0</v>
      </c>
      <c r="D32" s="5">
        <v>19</v>
      </c>
      <c r="E32" s="5">
        <v>11</v>
      </c>
      <c r="F32" s="5">
        <v>1670</v>
      </c>
      <c r="G32" s="5">
        <v>1040</v>
      </c>
      <c r="H32" s="5">
        <v>652</v>
      </c>
      <c r="I32" s="5">
        <v>332</v>
      </c>
      <c r="J32" s="5">
        <v>342</v>
      </c>
      <c r="K32" s="5">
        <v>212</v>
      </c>
      <c r="L32" s="5">
        <v>0</v>
      </c>
      <c r="M32" s="5">
        <v>0</v>
      </c>
      <c r="N32" s="5">
        <v>26</v>
      </c>
      <c r="O32" s="5">
        <v>21</v>
      </c>
      <c r="P32" s="5">
        <v>64</v>
      </c>
      <c r="Q32" s="5">
        <v>34</v>
      </c>
      <c r="R32" s="5">
        <f t="shared" si="0"/>
        <v>2773</v>
      </c>
      <c r="S32" s="5">
        <f t="shared" si="1"/>
        <v>1650</v>
      </c>
    </row>
    <row r="33" spans="1:19" s="5" customFormat="1">
      <c r="A33" s="5" t="s">
        <v>20</v>
      </c>
    </row>
    <row r="34" spans="1:19">
      <c r="A34" t="s">
        <v>21</v>
      </c>
      <c r="B34">
        <v>51</v>
      </c>
      <c r="C34">
        <v>41</v>
      </c>
      <c r="D34">
        <v>7</v>
      </c>
      <c r="E34">
        <v>3</v>
      </c>
      <c r="F34">
        <v>57</v>
      </c>
      <c r="G34">
        <v>39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s="5">
        <f t="shared" si="0"/>
        <v>115</v>
      </c>
      <c r="S34" s="5">
        <f t="shared" si="1"/>
        <v>83</v>
      </c>
    </row>
    <row r="35" spans="1:19">
      <c r="A35" t="s">
        <v>22</v>
      </c>
      <c r="B35">
        <v>282</v>
      </c>
      <c r="C35">
        <v>231</v>
      </c>
      <c r="D35">
        <v>48</v>
      </c>
      <c r="E35">
        <v>27</v>
      </c>
      <c r="F35">
        <v>525</v>
      </c>
      <c r="G35">
        <v>414</v>
      </c>
      <c r="H35">
        <v>0</v>
      </c>
      <c r="I35">
        <v>0</v>
      </c>
      <c r="J35">
        <v>2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s="5">
        <f t="shared" si="0"/>
        <v>857</v>
      </c>
      <c r="S35" s="5">
        <f t="shared" si="1"/>
        <v>673</v>
      </c>
    </row>
    <row r="36" spans="1:19">
      <c r="A36" t="s">
        <v>23</v>
      </c>
      <c r="B36">
        <v>80</v>
      </c>
      <c r="C36">
        <v>63</v>
      </c>
      <c r="D36">
        <v>43</v>
      </c>
      <c r="E36">
        <v>31</v>
      </c>
      <c r="F36">
        <v>396</v>
      </c>
      <c r="G36">
        <v>347</v>
      </c>
      <c r="H36">
        <v>0</v>
      </c>
      <c r="I36">
        <v>0</v>
      </c>
      <c r="J36">
        <v>26</v>
      </c>
      <c r="K36">
        <v>18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s="5">
        <f t="shared" si="0"/>
        <v>545</v>
      </c>
      <c r="S36" s="5">
        <f t="shared" si="1"/>
        <v>459</v>
      </c>
    </row>
    <row r="37" spans="1:19">
      <c r="A37" t="s">
        <v>24</v>
      </c>
      <c r="B37">
        <v>179</v>
      </c>
      <c r="C37">
        <v>155</v>
      </c>
      <c r="D37">
        <v>79</v>
      </c>
      <c r="E37">
        <v>34</v>
      </c>
      <c r="F37">
        <v>415</v>
      </c>
      <c r="G37">
        <v>283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 s="5">
        <f t="shared" si="0"/>
        <v>673</v>
      </c>
      <c r="S37" s="5">
        <f t="shared" si="1"/>
        <v>472</v>
      </c>
    </row>
    <row r="38" spans="1:19" s="5" customFormat="1">
      <c r="A38" s="5" t="s">
        <v>188</v>
      </c>
      <c r="B38" s="5">
        <v>592</v>
      </c>
      <c r="C38" s="5">
        <v>490</v>
      </c>
      <c r="D38" s="5">
        <v>177</v>
      </c>
      <c r="E38" s="5">
        <v>95</v>
      </c>
      <c r="F38" s="5">
        <v>1393</v>
      </c>
      <c r="G38" s="5">
        <v>1083</v>
      </c>
      <c r="H38" s="5">
        <v>0</v>
      </c>
      <c r="I38" s="5">
        <v>0</v>
      </c>
      <c r="J38" s="5">
        <v>28</v>
      </c>
      <c r="K38" s="5">
        <v>19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f t="shared" si="0"/>
        <v>2190</v>
      </c>
      <c r="S38" s="5">
        <f t="shared" si="1"/>
        <v>1687</v>
      </c>
    </row>
    <row r="39" spans="1:19" s="5" customFormat="1">
      <c r="A39" s="5" t="s">
        <v>25</v>
      </c>
    </row>
    <row r="40" spans="1:19">
      <c r="A40" t="s">
        <v>26</v>
      </c>
      <c r="B40">
        <v>0</v>
      </c>
      <c r="C40">
        <v>0</v>
      </c>
      <c r="D40">
        <v>0</v>
      </c>
      <c r="E40">
        <v>0</v>
      </c>
      <c r="F40">
        <v>9</v>
      </c>
      <c r="G40">
        <v>3</v>
      </c>
      <c r="H40">
        <v>234</v>
      </c>
      <c r="I40">
        <v>137</v>
      </c>
      <c r="J40">
        <v>0</v>
      </c>
      <c r="K40">
        <v>0</v>
      </c>
      <c r="L40">
        <v>12</v>
      </c>
      <c r="M40">
        <v>9</v>
      </c>
      <c r="N40">
        <v>0</v>
      </c>
      <c r="O40">
        <v>0</v>
      </c>
      <c r="P40">
        <v>0</v>
      </c>
      <c r="Q40">
        <v>0</v>
      </c>
      <c r="R40" s="5">
        <f t="shared" si="0"/>
        <v>255</v>
      </c>
      <c r="S40" s="5">
        <f t="shared" si="1"/>
        <v>149</v>
      </c>
    </row>
    <row r="41" spans="1:19">
      <c r="A41" t="s">
        <v>27</v>
      </c>
      <c r="B41">
        <v>0</v>
      </c>
      <c r="C41">
        <v>0</v>
      </c>
      <c r="D41">
        <v>0</v>
      </c>
      <c r="E41">
        <v>0</v>
      </c>
      <c r="F41">
        <v>223</v>
      </c>
      <c r="G41">
        <v>66</v>
      </c>
      <c r="H41">
        <v>81</v>
      </c>
      <c r="I41">
        <v>22</v>
      </c>
      <c r="J41">
        <v>45</v>
      </c>
      <c r="K41">
        <v>22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s="5">
        <f t="shared" si="0"/>
        <v>349</v>
      </c>
      <c r="S41" s="5">
        <f t="shared" si="1"/>
        <v>110</v>
      </c>
    </row>
    <row r="42" spans="1:19">
      <c r="A42" t="s">
        <v>28</v>
      </c>
      <c r="B42">
        <v>0</v>
      </c>
      <c r="C42">
        <v>0</v>
      </c>
      <c r="D42">
        <v>0</v>
      </c>
      <c r="E42">
        <v>0</v>
      </c>
      <c r="F42">
        <v>269</v>
      </c>
      <c r="G42">
        <v>161</v>
      </c>
      <c r="H42">
        <v>108</v>
      </c>
      <c r="I42">
        <v>56</v>
      </c>
      <c r="J42">
        <v>81</v>
      </c>
      <c r="K42">
        <v>58</v>
      </c>
      <c r="L42">
        <v>0</v>
      </c>
      <c r="M42">
        <v>0</v>
      </c>
      <c r="N42">
        <v>26</v>
      </c>
      <c r="O42">
        <v>25</v>
      </c>
      <c r="P42">
        <v>0</v>
      </c>
      <c r="Q42">
        <v>0</v>
      </c>
      <c r="R42" s="5">
        <f t="shared" si="0"/>
        <v>484</v>
      </c>
      <c r="S42" s="5">
        <f t="shared" si="1"/>
        <v>300</v>
      </c>
    </row>
    <row r="43" spans="1:19">
      <c r="A43" t="s">
        <v>29</v>
      </c>
      <c r="B43">
        <v>0</v>
      </c>
      <c r="C43">
        <v>0</v>
      </c>
      <c r="D43">
        <v>14</v>
      </c>
      <c r="E43">
        <v>0</v>
      </c>
      <c r="F43">
        <v>337</v>
      </c>
      <c r="G43">
        <v>34</v>
      </c>
      <c r="H43">
        <v>103</v>
      </c>
      <c r="I43">
        <v>13</v>
      </c>
      <c r="J43">
        <v>110</v>
      </c>
      <c r="K43">
        <v>15</v>
      </c>
      <c r="L43">
        <v>0</v>
      </c>
      <c r="M43">
        <v>0</v>
      </c>
      <c r="N43">
        <v>0</v>
      </c>
      <c r="O43">
        <v>0</v>
      </c>
      <c r="P43">
        <v>15</v>
      </c>
      <c r="Q43">
        <v>1</v>
      </c>
      <c r="R43" s="5">
        <f t="shared" si="0"/>
        <v>579</v>
      </c>
      <c r="S43" s="5">
        <f t="shared" si="1"/>
        <v>63</v>
      </c>
    </row>
    <row r="44" spans="1:19">
      <c r="A44" t="s">
        <v>30</v>
      </c>
      <c r="B44">
        <v>0</v>
      </c>
      <c r="C44">
        <v>0</v>
      </c>
      <c r="D44">
        <v>0</v>
      </c>
      <c r="E44">
        <v>0</v>
      </c>
      <c r="F44">
        <v>83</v>
      </c>
      <c r="G44">
        <v>9</v>
      </c>
      <c r="H44">
        <v>130</v>
      </c>
      <c r="I44">
        <v>16</v>
      </c>
      <c r="J44">
        <v>1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s="5">
        <f t="shared" si="0"/>
        <v>214</v>
      </c>
      <c r="S44" s="5">
        <f t="shared" si="1"/>
        <v>26</v>
      </c>
    </row>
    <row r="45" spans="1:19">
      <c r="A45" t="s">
        <v>31</v>
      </c>
      <c r="B45">
        <v>0</v>
      </c>
      <c r="C45">
        <v>0</v>
      </c>
      <c r="D45">
        <v>0</v>
      </c>
      <c r="E45">
        <v>0</v>
      </c>
      <c r="F45">
        <v>69</v>
      </c>
      <c r="G45">
        <v>13</v>
      </c>
      <c r="H45">
        <v>17</v>
      </c>
      <c r="I45">
        <v>0</v>
      </c>
      <c r="J45">
        <v>31</v>
      </c>
      <c r="K45">
        <v>8</v>
      </c>
      <c r="L45">
        <v>0</v>
      </c>
      <c r="M45">
        <v>0</v>
      </c>
      <c r="N45">
        <v>0</v>
      </c>
      <c r="O45">
        <v>0</v>
      </c>
      <c r="P45">
        <v>12</v>
      </c>
      <c r="Q45">
        <v>1</v>
      </c>
      <c r="R45" s="5">
        <f t="shared" si="0"/>
        <v>129</v>
      </c>
      <c r="S45" s="5">
        <f t="shared" si="1"/>
        <v>22</v>
      </c>
    </row>
    <row r="46" spans="1:19">
      <c r="A46" t="s">
        <v>32</v>
      </c>
      <c r="B46">
        <v>0</v>
      </c>
      <c r="C46">
        <v>0</v>
      </c>
      <c r="D46">
        <v>0</v>
      </c>
      <c r="E46">
        <v>0</v>
      </c>
      <c r="F46">
        <v>198</v>
      </c>
      <c r="G46">
        <v>97</v>
      </c>
      <c r="H46">
        <v>40</v>
      </c>
      <c r="I46">
        <v>17</v>
      </c>
      <c r="J46">
        <v>69</v>
      </c>
      <c r="K46">
        <v>40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 s="5">
        <f t="shared" si="0"/>
        <v>307</v>
      </c>
      <c r="S46" s="5">
        <f t="shared" si="1"/>
        <v>154</v>
      </c>
    </row>
    <row r="47" spans="1:19">
      <c r="A47" t="s">
        <v>33</v>
      </c>
      <c r="B47">
        <v>0</v>
      </c>
      <c r="C47">
        <v>0</v>
      </c>
      <c r="D47">
        <v>0</v>
      </c>
      <c r="E47">
        <v>0</v>
      </c>
      <c r="F47">
        <v>507</v>
      </c>
      <c r="G47">
        <v>30</v>
      </c>
      <c r="H47">
        <v>244</v>
      </c>
      <c r="I47">
        <v>19</v>
      </c>
      <c r="J47">
        <v>179</v>
      </c>
      <c r="K47">
        <v>7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s="5">
        <f t="shared" si="0"/>
        <v>930</v>
      </c>
      <c r="S47" s="5">
        <f t="shared" si="1"/>
        <v>56</v>
      </c>
    </row>
    <row r="48" spans="1:19" s="5" customFormat="1">
      <c r="A48" s="5" t="s">
        <v>189</v>
      </c>
      <c r="B48" s="5">
        <v>0</v>
      </c>
      <c r="C48" s="5">
        <v>0</v>
      </c>
      <c r="D48" s="5">
        <v>14</v>
      </c>
      <c r="E48" s="5">
        <v>0</v>
      </c>
      <c r="F48" s="5">
        <v>1695</v>
      </c>
      <c r="G48" s="5">
        <v>413</v>
      </c>
      <c r="H48" s="5">
        <v>957</v>
      </c>
      <c r="I48" s="5">
        <v>280</v>
      </c>
      <c r="J48" s="5">
        <v>516</v>
      </c>
      <c r="K48" s="5">
        <v>151</v>
      </c>
      <c r="L48" s="5">
        <v>12</v>
      </c>
      <c r="M48" s="5">
        <v>9</v>
      </c>
      <c r="N48" s="5">
        <v>26</v>
      </c>
      <c r="O48" s="5">
        <v>25</v>
      </c>
      <c r="P48" s="5">
        <v>27</v>
      </c>
      <c r="Q48" s="5">
        <v>2</v>
      </c>
      <c r="R48" s="5">
        <f t="shared" si="0"/>
        <v>3247</v>
      </c>
      <c r="S48" s="5">
        <f t="shared" si="1"/>
        <v>880</v>
      </c>
    </row>
    <row r="49" spans="1:19" s="5" customFormat="1">
      <c r="A49" s="5" t="s">
        <v>34</v>
      </c>
    </row>
    <row r="50" spans="1:19">
      <c r="A50" t="s">
        <v>35</v>
      </c>
      <c r="B50">
        <v>0</v>
      </c>
      <c r="C50">
        <v>0</v>
      </c>
      <c r="D50">
        <v>0</v>
      </c>
      <c r="E50">
        <v>0</v>
      </c>
      <c r="F50">
        <v>75</v>
      </c>
      <c r="G50">
        <v>61</v>
      </c>
      <c r="H50">
        <v>71</v>
      </c>
      <c r="I50">
        <v>51</v>
      </c>
      <c r="J50">
        <v>19</v>
      </c>
      <c r="K50">
        <v>18</v>
      </c>
      <c r="L50">
        <v>37</v>
      </c>
      <c r="M50">
        <v>34</v>
      </c>
      <c r="N50">
        <v>0</v>
      </c>
      <c r="O50">
        <v>0</v>
      </c>
      <c r="P50">
        <v>0</v>
      </c>
      <c r="Q50">
        <v>0</v>
      </c>
      <c r="R50" s="5">
        <f t="shared" si="0"/>
        <v>202</v>
      </c>
      <c r="S50" s="5">
        <f t="shared" si="1"/>
        <v>164</v>
      </c>
    </row>
    <row r="51" spans="1:19">
      <c r="A51" t="s">
        <v>36</v>
      </c>
      <c r="B51">
        <v>0</v>
      </c>
      <c r="C51">
        <v>0</v>
      </c>
      <c r="D51">
        <v>1</v>
      </c>
      <c r="E51">
        <v>1</v>
      </c>
      <c r="F51">
        <v>24</v>
      </c>
      <c r="G51">
        <v>22</v>
      </c>
      <c r="H51">
        <v>305</v>
      </c>
      <c r="I51">
        <v>168</v>
      </c>
      <c r="J51">
        <v>25</v>
      </c>
      <c r="K51">
        <v>15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s="5">
        <f t="shared" si="0"/>
        <v>355</v>
      </c>
      <c r="S51" s="5">
        <f t="shared" si="1"/>
        <v>206</v>
      </c>
    </row>
    <row r="52" spans="1:19">
      <c r="A52" t="s">
        <v>37</v>
      </c>
      <c r="B52">
        <v>14</v>
      </c>
      <c r="C52">
        <v>12</v>
      </c>
      <c r="D52">
        <v>0</v>
      </c>
      <c r="E52">
        <v>0</v>
      </c>
      <c r="F52">
        <v>467</v>
      </c>
      <c r="G52">
        <v>353</v>
      </c>
      <c r="H52">
        <v>227</v>
      </c>
      <c r="I52">
        <v>160</v>
      </c>
      <c r="J52">
        <v>95</v>
      </c>
      <c r="K52">
        <v>73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s="5">
        <f t="shared" si="0"/>
        <v>803</v>
      </c>
      <c r="S52" s="5">
        <f t="shared" si="1"/>
        <v>598</v>
      </c>
    </row>
    <row r="53" spans="1:19">
      <c r="A53" t="s">
        <v>38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86</v>
      </c>
      <c r="Q53">
        <v>43</v>
      </c>
      <c r="R53" s="5">
        <f t="shared" si="0"/>
        <v>86</v>
      </c>
      <c r="S53" s="5">
        <f t="shared" si="1"/>
        <v>43</v>
      </c>
    </row>
    <row r="54" spans="1:19">
      <c r="A54" t="s">
        <v>39</v>
      </c>
      <c r="B54">
        <v>0</v>
      </c>
      <c r="C54">
        <v>0</v>
      </c>
      <c r="D54">
        <v>26</v>
      </c>
      <c r="E54">
        <v>18</v>
      </c>
      <c r="F54">
        <v>89</v>
      </c>
      <c r="G54">
        <v>81</v>
      </c>
      <c r="H54">
        <v>0</v>
      </c>
      <c r="I54">
        <v>0</v>
      </c>
      <c r="J54">
        <v>3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s="5">
        <f t="shared" si="0"/>
        <v>118</v>
      </c>
      <c r="S54" s="5">
        <f t="shared" si="1"/>
        <v>102</v>
      </c>
    </row>
    <row r="55" spans="1:19">
      <c r="A55" t="s">
        <v>40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72</v>
      </c>
      <c r="I55">
        <v>42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 s="5">
        <f t="shared" si="0"/>
        <v>72</v>
      </c>
      <c r="S55" s="5">
        <f t="shared" si="1"/>
        <v>42</v>
      </c>
    </row>
    <row r="56" spans="1:19">
      <c r="A56" t="s">
        <v>41</v>
      </c>
      <c r="B56">
        <v>11</v>
      </c>
      <c r="C56">
        <v>7</v>
      </c>
      <c r="D56">
        <v>1</v>
      </c>
      <c r="E56">
        <v>1</v>
      </c>
      <c r="F56">
        <v>130</v>
      </c>
      <c r="G56">
        <v>83</v>
      </c>
      <c r="H56">
        <v>46</v>
      </c>
      <c r="I56">
        <v>27</v>
      </c>
      <c r="J56">
        <v>31</v>
      </c>
      <c r="K56">
        <v>30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s="5">
        <f t="shared" si="0"/>
        <v>219</v>
      </c>
      <c r="S56" s="5">
        <f t="shared" si="1"/>
        <v>148</v>
      </c>
    </row>
    <row r="57" spans="1:19">
      <c r="A57" t="s">
        <v>42</v>
      </c>
      <c r="B57">
        <v>21</v>
      </c>
      <c r="C57">
        <v>21</v>
      </c>
      <c r="D57">
        <v>2</v>
      </c>
      <c r="E57">
        <v>2</v>
      </c>
      <c r="F57">
        <v>47</v>
      </c>
      <c r="G57">
        <v>43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 s="5">
        <f t="shared" si="0"/>
        <v>70</v>
      </c>
      <c r="S57" s="5">
        <f t="shared" si="1"/>
        <v>66</v>
      </c>
    </row>
    <row r="58" spans="1:19">
      <c r="A58" t="s">
        <v>43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68</v>
      </c>
      <c r="I58">
        <v>41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s="5">
        <f t="shared" si="0"/>
        <v>68</v>
      </c>
      <c r="S58" s="5">
        <f t="shared" si="1"/>
        <v>41</v>
      </c>
    </row>
    <row r="59" spans="1:19">
      <c r="A59" t="s">
        <v>44</v>
      </c>
      <c r="B59">
        <v>0</v>
      </c>
      <c r="C59">
        <v>0</v>
      </c>
      <c r="D59">
        <v>2</v>
      </c>
      <c r="E59">
        <v>0</v>
      </c>
      <c r="F59">
        <v>185</v>
      </c>
      <c r="G59">
        <v>30</v>
      </c>
      <c r="H59">
        <v>46</v>
      </c>
      <c r="I59">
        <v>12</v>
      </c>
      <c r="J59">
        <v>24</v>
      </c>
      <c r="K59">
        <v>2</v>
      </c>
      <c r="L59">
        <v>0</v>
      </c>
      <c r="M59">
        <v>0</v>
      </c>
      <c r="N59">
        <v>3</v>
      </c>
      <c r="O59">
        <v>0</v>
      </c>
      <c r="P59">
        <v>0</v>
      </c>
      <c r="Q59">
        <v>0</v>
      </c>
      <c r="R59" s="5">
        <f t="shared" si="0"/>
        <v>260</v>
      </c>
      <c r="S59" s="5">
        <f t="shared" si="1"/>
        <v>44</v>
      </c>
    </row>
    <row r="60" spans="1:19">
      <c r="A60" t="s">
        <v>45</v>
      </c>
      <c r="B60">
        <v>46</v>
      </c>
      <c r="C60">
        <v>42</v>
      </c>
      <c r="D60">
        <v>0</v>
      </c>
      <c r="E60">
        <v>0</v>
      </c>
      <c r="F60">
        <v>150</v>
      </c>
      <c r="G60">
        <v>106</v>
      </c>
      <c r="H60">
        <v>39</v>
      </c>
      <c r="I60">
        <v>24</v>
      </c>
      <c r="J60">
        <v>18</v>
      </c>
      <c r="K60">
        <v>14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s="5">
        <f t="shared" si="0"/>
        <v>253</v>
      </c>
      <c r="S60" s="5">
        <f t="shared" si="1"/>
        <v>186</v>
      </c>
    </row>
    <row r="61" spans="1:19">
      <c r="A61" t="s">
        <v>46</v>
      </c>
      <c r="B61">
        <v>51</v>
      </c>
      <c r="C61">
        <v>23</v>
      </c>
      <c r="D61">
        <v>2</v>
      </c>
      <c r="E61">
        <v>1</v>
      </c>
      <c r="F61">
        <v>121</v>
      </c>
      <c r="G61">
        <v>70</v>
      </c>
      <c r="H61">
        <v>60</v>
      </c>
      <c r="I61">
        <v>32</v>
      </c>
      <c r="J61">
        <v>60</v>
      </c>
      <c r="K61">
        <v>37</v>
      </c>
      <c r="L61">
        <v>0</v>
      </c>
      <c r="M61">
        <v>0</v>
      </c>
      <c r="N61">
        <v>7</v>
      </c>
      <c r="O61">
        <v>5</v>
      </c>
      <c r="P61">
        <v>0</v>
      </c>
      <c r="Q61">
        <v>0</v>
      </c>
      <c r="R61" s="5">
        <f t="shared" si="0"/>
        <v>301</v>
      </c>
      <c r="S61" s="5">
        <f t="shared" si="1"/>
        <v>168</v>
      </c>
    </row>
    <row r="62" spans="1:19">
      <c r="A62" t="s">
        <v>47</v>
      </c>
      <c r="B62">
        <v>0</v>
      </c>
      <c r="C62">
        <v>0</v>
      </c>
      <c r="D62">
        <v>42</v>
      </c>
      <c r="E62">
        <v>11</v>
      </c>
      <c r="F62">
        <v>118</v>
      </c>
      <c r="G62">
        <v>44</v>
      </c>
      <c r="H62">
        <v>0</v>
      </c>
      <c r="I62">
        <v>0</v>
      </c>
      <c r="J62">
        <v>3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s="5">
        <f t="shared" si="0"/>
        <v>163</v>
      </c>
      <c r="S62" s="5">
        <f t="shared" si="1"/>
        <v>56</v>
      </c>
    </row>
    <row r="63" spans="1:19">
      <c r="A63" t="s">
        <v>48</v>
      </c>
      <c r="B63">
        <v>0</v>
      </c>
      <c r="C63">
        <v>0</v>
      </c>
      <c r="D63">
        <v>8</v>
      </c>
      <c r="E63">
        <v>6</v>
      </c>
      <c r="F63">
        <v>72</v>
      </c>
      <c r="G63">
        <v>63</v>
      </c>
      <c r="H63">
        <v>1</v>
      </c>
      <c r="I63">
        <v>1</v>
      </c>
      <c r="J63">
        <v>27</v>
      </c>
      <c r="K63">
        <v>24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s="5">
        <f t="shared" si="0"/>
        <v>108</v>
      </c>
      <c r="S63" s="5">
        <f t="shared" si="1"/>
        <v>94</v>
      </c>
    </row>
    <row r="64" spans="1:19">
      <c r="A64" t="s">
        <v>49</v>
      </c>
      <c r="B64">
        <v>0</v>
      </c>
      <c r="C64">
        <v>0</v>
      </c>
      <c r="D64">
        <v>2</v>
      </c>
      <c r="E64">
        <v>0</v>
      </c>
      <c r="F64">
        <v>334</v>
      </c>
      <c r="G64">
        <v>167</v>
      </c>
      <c r="H64">
        <v>216</v>
      </c>
      <c r="I64">
        <v>126</v>
      </c>
      <c r="J64">
        <v>100</v>
      </c>
      <c r="K64">
        <v>65</v>
      </c>
      <c r="L64">
        <v>0</v>
      </c>
      <c r="M64">
        <v>0</v>
      </c>
      <c r="N64">
        <v>29</v>
      </c>
      <c r="O64">
        <v>20</v>
      </c>
      <c r="P64">
        <v>0</v>
      </c>
      <c r="Q64">
        <v>0</v>
      </c>
      <c r="R64" s="5">
        <f t="shared" si="0"/>
        <v>681</v>
      </c>
      <c r="S64" s="5">
        <f t="shared" si="1"/>
        <v>378</v>
      </c>
    </row>
    <row r="65" spans="1:19">
      <c r="A65" t="s">
        <v>50</v>
      </c>
      <c r="B65">
        <v>0</v>
      </c>
      <c r="C65">
        <v>0</v>
      </c>
      <c r="D65">
        <v>4</v>
      </c>
      <c r="E65">
        <v>2</v>
      </c>
      <c r="F65">
        <v>25</v>
      </c>
      <c r="G65">
        <v>14</v>
      </c>
      <c r="H65">
        <v>11</v>
      </c>
      <c r="I65">
        <v>5</v>
      </c>
      <c r="J65">
        <v>16</v>
      </c>
      <c r="K65">
        <v>6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s="5">
        <f t="shared" si="0"/>
        <v>56</v>
      </c>
      <c r="S65" s="5">
        <f t="shared" si="1"/>
        <v>27</v>
      </c>
    </row>
    <row r="66" spans="1:19" s="5" customFormat="1">
      <c r="A66" s="5" t="s">
        <v>190</v>
      </c>
      <c r="B66" s="5">
        <v>143</v>
      </c>
      <c r="C66" s="5">
        <v>105</v>
      </c>
      <c r="D66" s="5">
        <v>90</v>
      </c>
      <c r="E66" s="5">
        <v>42</v>
      </c>
      <c r="F66" s="5">
        <v>1837</v>
      </c>
      <c r="G66" s="5">
        <v>1137</v>
      </c>
      <c r="H66" s="5">
        <v>1162</v>
      </c>
      <c r="I66" s="5">
        <v>689</v>
      </c>
      <c r="J66" s="5">
        <v>421</v>
      </c>
      <c r="K66" s="5">
        <v>288</v>
      </c>
      <c r="L66" s="5">
        <v>37</v>
      </c>
      <c r="M66" s="5">
        <v>34</v>
      </c>
      <c r="N66" s="5">
        <v>39</v>
      </c>
      <c r="O66" s="5">
        <v>25</v>
      </c>
      <c r="P66" s="5">
        <v>86</v>
      </c>
      <c r="Q66" s="5">
        <v>43</v>
      </c>
      <c r="R66" s="5">
        <f t="shared" si="0"/>
        <v>3815</v>
      </c>
      <c r="S66" s="5">
        <f t="shared" si="1"/>
        <v>2363</v>
      </c>
    </row>
    <row r="67" spans="1:19">
      <c r="A67" t="s">
        <v>51</v>
      </c>
      <c r="B67">
        <v>83</v>
      </c>
      <c r="C67">
        <v>42</v>
      </c>
      <c r="D67">
        <v>91</v>
      </c>
      <c r="E67">
        <v>38</v>
      </c>
      <c r="F67">
        <v>123</v>
      </c>
      <c r="G67">
        <v>60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 s="5">
        <f t="shared" si="0"/>
        <v>297</v>
      </c>
      <c r="S67" s="5">
        <f t="shared" si="1"/>
        <v>140</v>
      </c>
    </row>
    <row r="68" spans="1:19">
      <c r="A68" s="5" t="s">
        <v>52</v>
      </c>
    </row>
    <row r="69" spans="1:19">
      <c r="A69" t="s">
        <v>53</v>
      </c>
      <c r="B69">
        <v>16</v>
      </c>
      <c r="C69">
        <v>9</v>
      </c>
      <c r="D69">
        <v>0</v>
      </c>
      <c r="E69">
        <v>0</v>
      </c>
      <c r="F69">
        <v>15</v>
      </c>
      <c r="G69">
        <v>6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 s="5">
        <f t="shared" si="0"/>
        <v>31</v>
      </c>
      <c r="S69" s="5">
        <f t="shared" si="1"/>
        <v>15</v>
      </c>
    </row>
    <row r="70" spans="1:19">
      <c r="A70" t="s">
        <v>54</v>
      </c>
      <c r="B70">
        <v>30</v>
      </c>
      <c r="C70">
        <v>27</v>
      </c>
      <c r="D70">
        <v>0</v>
      </c>
      <c r="E70">
        <v>0</v>
      </c>
      <c r="F70">
        <v>17</v>
      </c>
      <c r="G70">
        <v>15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s="5">
        <f t="shared" si="0"/>
        <v>47</v>
      </c>
      <c r="S70" s="5">
        <f t="shared" si="1"/>
        <v>42</v>
      </c>
    </row>
    <row r="71" spans="1:19" s="5" customFormat="1">
      <c r="A71" s="5" t="s">
        <v>191</v>
      </c>
      <c r="B71" s="5">
        <v>46</v>
      </c>
      <c r="C71" s="5">
        <v>36</v>
      </c>
      <c r="D71" s="5">
        <v>0</v>
      </c>
      <c r="E71" s="5">
        <v>0</v>
      </c>
      <c r="F71" s="5">
        <v>32</v>
      </c>
      <c r="G71" s="5">
        <v>21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f t="shared" si="0"/>
        <v>78</v>
      </c>
      <c r="S71" s="5">
        <f t="shared" si="1"/>
        <v>57</v>
      </c>
    </row>
    <row r="72" spans="1:19" s="5" customFormat="1">
      <c r="A72" s="5" t="s">
        <v>55</v>
      </c>
    </row>
    <row r="73" spans="1:19">
      <c r="A73" t="s">
        <v>35</v>
      </c>
      <c r="B73">
        <v>0</v>
      </c>
      <c r="C73">
        <v>0</v>
      </c>
      <c r="D73">
        <v>0</v>
      </c>
      <c r="E73">
        <v>0</v>
      </c>
      <c r="F73">
        <v>53</v>
      </c>
      <c r="G73">
        <v>25</v>
      </c>
      <c r="H73">
        <v>221</v>
      </c>
      <c r="I73">
        <v>126</v>
      </c>
      <c r="J73">
        <v>9</v>
      </c>
      <c r="K73">
        <v>6</v>
      </c>
      <c r="L73">
        <v>106</v>
      </c>
      <c r="M73">
        <v>76</v>
      </c>
      <c r="N73">
        <v>0</v>
      </c>
      <c r="O73">
        <v>0</v>
      </c>
      <c r="P73">
        <v>0</v>
      </c>
      <c r="Q73">
        <v>0</v>
      </c>
      <c r="R73" s="5">
        <f t="shared" ref="R73:R135" si="2">+D73+F73+H73+J73+L73+N73+P73+B73</f>
        <v>389</v>
      </c>
      <c r="S73" s="5">
        <f t="shared" ref="S73:S135" si="3">+C73+E73+G73+I73+K73+M73+O73+Q73</f>
        <v>233</v>
      </c>
    </row>
    <row r="74" spans="1:19">
      <c r="A74" t="s">
        <v>56</v>
      </c>
      <c r="B74">
        <v>0</v>
      </c>
      <c r="C74">
        <v>0</v>
      </c>
      <c r="D74">
        <v>14</v>
      </c>
      <c r="E74">
        <v>11</v>
      </c>
      <c r="F74">
        <v>113</v>
      </c>
      <c r="G74">
        <v>111</v>
      </c>
      <c r="H74">
        <v>11</v>
      </c>
      <c r="I74">
        <v>11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s="5">
        <f t="shared" si="2"/>
        <v>138</v>
      </c>
      <c r="S74" s="5">
        <f t="shared" si="3"/>
        <v>133</v>
      </c>
    </row>
    <row r="75" spans="1:19">
      <c r="A75" t="s">
        <v>37</v>
      </c>
      <c r="B75">
        <v>3</v>
      </c>
      <c r="C75">
        <v>2</v>
      </c>
      <c r="D75">
        <v>17</v>
      </c>
      <c r="E75">
        <v>9</v>
      </c>
      <c r="F75">
        <v>1003</v>
      </c>
      <c r="G75">
        <v>747</v>
      </c>
      <c r="H75">
        <v>745</v>
      </c>
      <c r="I75">
        <v>548</v>
      </c>
      <c r="J75">
        <v>169</v>
      </c>
      <c r="K75">
        <v>131</v>
      </c>
      <c r="L75">
        <v>0</v>
      </c>
      <c r="M75">
        <v>0</v>
      </c>
      <c r="N75">
        <v>18</v>
      </c>
      <c r="O75">
        <v>15</v>
      </c>
      <c r="P75">
        <v>0</v>
      </c>
      <c r="Q75">
        <v>0</v>
      </c>
      <c r="R75" s="5">
        <f t="shared" si="2"/>
        <v>1955</v>
      </c>
      <c r="S75" s="5">
        <f t="shared" si="3"/>
        <v>1452</v>
      </c>
    </row>
    <row r="76" spans="1:19">
      <c r="A76" t="s">
        <v>44</v>
      </c>
      <c r="B76">
        <v>12</v>
      </c>
      <c r="C76">
        <v>1</v>
      </c>
      <c r="D76">
        <v>24</v>
      </c>
      <c r="E76">
        <v>1</v>
      </c>
      <c r="F76">
        <v>120</v>
      </c>
      <c r="G76">
        <v>15</v>
      </c>
      <c r="H76">
        <v>73</v>
      </c>
      <c r="I76">
        <v>19</v>
      </c>
      <c r="J76">
        <v>25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 s="5">
        <f t="shared" si="2"/>
        <v>254</v>
      </c>
      <c r="S76" s="5">
        <f t="shared" si="3"/>
        <v>40</v>
      </c>
    </row>
    <row r="77" spans="1:19">
      <c r="A77" t="s">
        <v>57</v>
      </c>
      <c r="B77">
        <v>0</v>
      </c>
      <c r="C77">
        <v>0</v>
      </c>
      <c r="D77">
        <v>15</v>
      </c>
      <c r="E77">
        <v>9</v>
      </c>
      <c r="F77">
        <v>209</v>
      </c>
      <c r="G77">
        <v>174</v>
      </c>
      <c r="H77">
        <v>492</v>
      </c>
      <c r="I77">
        <v>403</v>
      </c>
      <c r="J77">
        <v>71</v>
      </c>
      <c r="K77">
        <v>62</v>
      </c>
      <c r="L77">
        <v>0</v>
      </c>
      <c r="M77">
        <v>0</v>
      </c>
      <c r="N77">
        <v>6</v>
      </c>
      <c r="O77">
        <v>5</v>
      </c>
      <c r="P77">
        <v>0</v>
      </c>
      <c r="Q77">
        <v>0</v>
      </c>
      <c r="R77" s="5">
        <f t="shared" si="2"/>
        <v>793</v>
      </c>
      <c r="S77" s="5">
        <f t="shared" si="3"/>
        <v>653</v>
      </c>
    </row>
    <row r="78" spans="1:19">
      <c r="A78" t="s">
        <v>58</v>
      </c>
      <c r="B78">
        <v>40</v>
      </c>
      <c r="C78">
        <v>37</v>
      </c>
      <c r="D78">
        <v>51</v>
      </c>
      <c r="E78">
        <v>44</v>
      </c>
      <c r="F78">
        <v>167</v>
      </c>
      <c r="G78">
        <v>163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s="5">
        <f t="shared" si="2"/>
        <v>258</v>
      </c>
      <c r="S78" s="5">
        <f t="shared" si="3"/>
        <v>244</v>
      </c>
    </row>
    <row r="79" spans="1:19">
      <c r="A79" t="s">
        <v>19</v>
      </c>
      <c r="B79">
        <v>0</v>
      </c>
      <c r="C79">
        <v>0</v>
      </c>
      <c r="D79">
        <v>9</v>
      </c>
      <c r="E79">
        <v>8</v>
      </c>
      <c r="F79">
        <v>194</v>
      </c>
      <c r="G79">
        <v>145</v>
      </c>
      <c r="H79">
        <v>156</v>
      </c>
      <c r="I79">
        <v>98</v>
      </c>
      <c r="J79">
        <v>46</v>
      </c>
      <c r="K79">
        <v>34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 s="5">
        <f t="shared" si="2"/>
        <v>405</v>
      </c>
      <c r="S79" s="5">
        <f t="shared" si="3"/>
        <v>285</v>
      </c>
    </row>
    <row r="80" spans="1:19">
      <c r="A80" t="s">
        <v>31</v>
      </c>
      <c r="B80">
        <v>0</v>
      </c>
      <c r="C80">
        <v>0</v>
      </c>
      <c r="D80">
        <v>4</v>
      </c>
      <c r="E80">
        <v>2</v>
      </c>
      <c r="F80">
        <v>454</v>
      </c>
      <c r="G80">
        <v>230</v>
      </c>
      <c r="H80">
        <v>308</v>
      </c>
      <c r="I80">
        <v>165</v>
      </c>
      <c r="J80">
        <v>132</v>
      </c>
      <c r="K80">
        <v>73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s="5">
        <f t="shared" si="2"/>
        <v>898</v>
      </c>
      <c r="S80" s="5">
        <f t="shared" si="3"/>
        <v>470</v>
      </c>
    </row>
    <row r="81" spans="1:19" s="5" customFormat="1">
      <c r="A81" s="5" t="s">
        <v>192</v>
      </c>
      <c r="B81" s="5">
        <v>55</v>
      </c>
      <c r="C81" s="5">
        <v>40</v>
      </c>
      <c r="D81" s="5">
        <v>134</v>
      </c>
      <c r="E81" s="5">
        <v>84</v>
      </c>
      <c r="F81" s="5">
        <v>2313</v>
      </c>
      <c r="G81" s="5">
        <v>1610</v>
      </c>
      <c r="H81" s="5">
        <v>2006</v>
      </c>
      <c r="I81" s="5">
        <v>1370</v>
      </c>
      <c r="J81" s="5">
        <v>452</v>
      </c>
      <c r="K81" s="5">
        <v>310</v>
      </c>
      <c r="L81" s="5">
        <v>106</v>
      </c>
      <c r="M81" s="5">
        <v>76</v>
      </c>
      <c r="N81" s="5">
        <v>24</v>
      </c>
      <c r="O81" s="5">
        <v>20</v>
      </c>
      <c r="P81" s="5">
        <v>0</v>
      </c>
      <c r="Q81" s="5">
        <v>0</v>
      </c>
      <c r="R81" s="5">
        <f t="shared" si="2"/>
        <v>5090</v>
      </c>
      <c r="S81" s="5">
        <f t="shared" si="3"/>
        <v>3510</v>
      </c>
    </row>
    <row r="82" spans="1:19" s="5" customFormat="1">
      <c r="A82" s="5" t="s">
        <v>59</v>
      </c>
    </row>
    <row r="83" spans="1:19">
      <c r="A83" t="s">
        <v>37</v>
      </c>
      <c r="B83">
        <v>0</v>
      </c>
      <c r="C83">
        <v>0</v>
      </c>
      <c r="D83">
        <v>59</v>
      </c>
      <c r="E83">
        <v>47</v>
      </c>
      <c r="F83">
        <v>81</v>
      </c>
      <c r="G83">
        <v>64</v>
      </c>
      <c r="H83">
        <v>28</v>
      </c>
      <c r="I83">
        <v>17</v>
      </c>
      <c r="J83">
        <v>12</v>
      </c>
      <c r="K83">
        <v>9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 s="5">
        <f t="shared" si="2"/>
        <v>180</v>
      </c>
      <c r="S83" s="5">
        <f t="shared" si="3"/>
        <v>137</v>
      </c>
    </row>
    <row r="84" spans="1:19">
      <c r="A84" t="s">
        <v>28</v>
      </c>
      <c r="B84">
        <v>0</v>
      </c>
      <c r="C84">
        <v>0</v>
      </c>
      <c r="D84">
        <v>14</v>
      </c>
      <c r="E84">
        <v>9</v>
      </c>
      <c r="F84">
        <v>72</v>
      </c>
      <c r="G84">
        <v>54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s="5">
        <f t="shared" si="2"/>
        <v>86</v>
      </c>
      <c r="S84" s="5">
        <f t="shared" si="3"/>
        <v>63</v>
      </c>
    </row>
    <row r="85" spans="1:19">
      <c r="A85" t="s">
        <v>60</v>
      </c>
      <c r="B85">
        <v>0</v>
      </c>
      <c r="C85">
        <v>0</v>
      </c>
      <c r="D85">
        <v>7</v>
      </c>
      <c r="E85">
        <v>5</v>
      </c>
      <c r="F85">
        <v>61</v>
      </c>
      <c r="G85">
        <v>49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 s="5">
        <f t="shared" si="2"/>
        <v>68</v>
      </c>
      <c r="S85" s="5">
        <f t="shared" si="3"/>
        <v>54</v>
      </c>
    </row>
    <row r="86" spans="1:19">
      <c r="A86" t="s">
        <v>31</v>
      </c>
      <c r="B86">
        <v>0</v>
      </c>
      <c r="C86">
        <v>0</v>
      </c>
      <c r="D86">
        <v>39</v>
      </c>
      <c r="E86">
        <v>17</v>
      </c>
      <c r="F86">
        <v>66</v>
      </c>
      <c r="G86">
        <v>30</v>
      </c>
      <c r="H86">
        <v>2</v>
      </c>
      <c r="I86">
        <v>2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s="5">
        <f t="shared" si="2"/>
        <v>107</v>
      </c>
      <c r="S86" s="5">
        <f t="shared" si="3"/>
        <v>49</v>
      </c>
    </row>
    <row r="87" spans="1:19" s="5" customFormat="1">
      <c r="A87" s="5" t="s">
        <v>193</v>
      </c>
      <c r="B87" s="5">
        <v>0</v>
      </c>
      <c r="C87" s="5">
        <v>0</v>
      </c>
      <c r="D87" s="5">
        <v>119</v>
      </c>
      <c r="E87" s="5">
        <v>78</v>
      </c>
      <c r="F87" s="5">
        <v>280</v>
      </c>
      <c r="G87" s="5">
        <v>197</v>
      </c>
      <c r="H87" s="5">
        <v>30</v>
      </c>
      <c r="I87" s="5">
        <v>19</v>
      </c>
      <c r="J87" s="5">
        <v>12</v>
      </c>
      <c r="K87" s="5">
        <v>9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f t="shared" si="2"/>
        <v>441</v>
      </c>
      <c r="S87" s="5">
        <f t="shared" si="3"/>
        <v>303</v>
      </c>
    </row>
    <row r="88" spans="1:19" s="5" customFormat="1">
      <c r="A88" s="5" t="s">
        <v>61</v>
      </c>
    </row>
    <row r="89" spans="1:19">
      <c r="A89" t="s">
        <v>62</v>
      </c>
      <c r="B89">
        <v>4</v>
      </c>
      <c r="C89">
        <v>2</v>
      </c>
      <c r="D89">
        <v>1</v>
      </c>
      <c r="E89">
        <v>0</v>
      </c>
      <c r="F89">
        <v>37</v>
      </c>
      <c r="G89">
        <v>21</v>
      </c>
      <c r="H89">
        <v>27</v>
      </c>
      <c r="I89">
        <v>19</v>
      </c>
      <c r="J89">
        <v>4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s="5">
        <f t="shared" si="2"/>
        <v>73</v>
      </c>
      <c r="S89" s="5">
        <f t="shared" si="3"/>
        <v>45</v>
      </c>
    </row>
    <row r="90" spans="1:19">
      <c r="A90" t="s">
        <v>63</v>
      </c>
      <c r="B90">
        <v>10</v>
      </c>
      <c r="C90">
        <v>7</v>
      </c>
      <c r="D90">
        <v>0</v>
      </c>
      <c r="E90">
        <v>0</v>
      </c>
      <c r="F90">
        <v>62</v>
      </c>
      <c r="G90">
        <v>42</v>
      </c>
      <c r="H90">
        <v>23</v>
      </c>
      <c r="I90">
        <v>14</v>
      </c>
      <c r="J90">
        <v>2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s="5">
        <f t="shared" si="2"/>
        <v>97</v>
      </c>
      <c r="S90" s="5">
        <f t="shared" si="3"/>
        <v>63</v>
      </c>
    </row>
    <row r="91" spans="1:19">
      <c r="A91" t="s">
        <v>64</v>
      </c>
      <c r="B91">
        <v>12</v>
      </c>
      <c r="C91">
        <v>3</v>
      </c>
      <c r="D91">
        <v>17</v>
      </c>
      <c r="E91">
        <v>11</v>
      </c>
      <c r="F91">
        <v>34</v>
      </c>
      <c r="G91">
        <v>25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 s="5">
        <f t="shared" si="2"/>
        <v>63</v>
      </c>
      <c r="S91" s="5">
        <f t="shared" si="3"/>
        <v>39</v>
      </c>
    </row>
    <row r="92" spans="1:19">
      <c r="A92" t="s">
        <v>65</v>
      </c>
      <c r="B92">
        <v>67</v>
      </c>
      <c r="C92">
        <v>59</v>
      </c>
      <c r="D92">
        <v>18</v>
      </c>
      <c r="E92">
        <v>16</v>
      </c>
      <c r="F92">
        <v>106</v>
      </c>
      <c r="G92">
        <v>90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s="5">
        <f t="shared" si="2"/>
        <v>191</v>
      </c>
      <c r="S92" s="5">
        <f t="shared" si="3"/>
        <v>165</v>
      </c>
    </row>
    <row r="93" spans="1:19" s="5" customFormat="1">
      <c r="A93" s="5" t="s">
        <v>194</v>
      </c>
      <c r="B93" s="5">
        <v>93</v>
      </c>
      <c r="C93" s="5">
        <v>71</v>
      </c>
      <c r="D93" s="5">
        <v>36</v>
      </c>
      <c r="E93" s="5">
        <v>27</v>
      </c>
      <c r="F93" s="5">
        <v>239</v>
      </c>
      <c r="G93" s="5">
        <v>178</v>
      </c>
      <c r="H93" s="5">
        <v>50</v>
      </c>
      <c r="I93" s="5">
        <v>33</v>
      </c>
      <c r="J93" s="5">
        <v>6</v>
      </c>
      <c r="K93" s="5">
        <v>3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f t="shared" si="2"/>
        <v>424</v>
      </c>
      <c r="S93" s="5">
        <f t="shared" si="3"/>
        <v>312</v>
      </c>
    </row>
    <row r="94" spans="1:19" s="5" customFormat="1">
      <c r="A94" s="5" t="s">
        <v>66</v>
      </c>
    </row>
    <row r="95" spans="1:19">
      <c r="A95" t="s">
        <v>28</v>
      </c>
      <c r="B95">
        <v>55</v>
      </c>
      <c r="C95">
        <v>50</v>
      </c>
      <c r="D95">
        <v>2</v>
      </c>
      <c r="E95">
        <v>2</v>
      </c>
      <c r="F95">
        <v>56</v>
      </c>
      <c r="G95">
        <v>45</v>
      </c>
      <c r="H95">
        <v>0</v>
      </c>
      <c r="I95">
        <v>0</v>
      </c>
      <c r="J95">
        <v>15</v>
      </c>
      <c r="K95">
        <v>13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s="5">
        <f t="shared" si="2"/>
        <v>128</v>
      </c>
      <c r="S95" s="5">
        <f t="shared" si="3"/>
        <v>110</v>
      </c>
    </row>
    <row r="96" spans="1:19">
      <c r="A96" t="s">
        <v>67</v>
      </c>
      <c r="B96">
        <v>0</v>
      </c>
      <c r="C96">
        <v>0</v>
      </c>
      <c r="D96">
        <v>1</v>
      </c>
      <c r="E96">
        <v>0</v>
      </c>
      <c r="F96">
        <v>20</v>
      </c>
      <c r="G96">
        <v>13</v>
      </c>
      <c r="H96">
        <v>0</v>
      </c>
      <c r="I96">
        <v>0</v>
      </c>
      <c r="J96">
        <v>7</v>
      </c>
      <c r="K96">
        <v>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 s="5">
        <f t="shared" si="2"/>
        <v>28</v>
      </c>
      <c r="S96" s="5">
        <f t="shared" si="3"/>
        <v>17</v>
      </c>
    </row>
    <row r="97" spans="1:19" s="5" customFormat="1">
      <c r="A97" s="5" t="s">
        <v>195</v>
      </c>
      <c r="B97" s="5">
        <v>55</v>
      </c>
      <c r="C97" s="5">
        <v>50</v>
      </c>
      <c r="D97" s="5">
        <v>3</v>
      </c>
      <c r="E97" s="5">
        <v>2</v>
      </c>
      <c r="F97" s="5">
        <v>76</v>
      </c>
      <c r="G97" s="5">
        <v>58</v>
      </c>
      <c r="H97" s="5">
        <v>0</v>
      </c>
      <c r="I97" s="5">
        <v>0</v>
      </c>
      <c r="J97" s="5">
        <v>22</v>
      </c>
      <c r="K97" s="5">
        <v>17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f t="shared" si="2"/>
        <v>156</v>
      </c>
      <c r="S97" s="5">
        <f t="shared" si="3"/>
        <v>127</v>
      </c>
    </row>
    <row r="98" spans="1:19" s="5" customFormat="1">
      <c r="A98" s="5" t="s">
        <v>68</v>
      </c>
    </row>
    <row r="99" spans="1:19">
      <c r="A99" t="s">
        <v>69</v>
      </c>
      <c r="B99">
        <v>0</v>
      </c>
      <c r="C99">
        <v>0</v>
      </c>
      <c r="D99">
        <v>38</v>
      </c>
      <c r="E99">
        <v>6</v>
      </c>
      <c r="F99">
        <v>50</v>
      </c>
      <c r="G99">
        <v>2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 s="5">
        <f t="shared" si="2"/>
        <v>88</v>
      </c>
      <c r="S99" s="5">
        <f t="shared" si="3"/>
        <v>8</v>
      </c>
    </row>
    <row r="100" spans="1:19">
      <c r="A100" t="s">
        <v>70</v>
      </c>
      <c r="B100">
        <v>10</v>
      </c>
      <c r="C100">
        <v>4</v>
      </c>
      <c r="D100">
        <v>0</v>
      </c>
      <c r="E100">
        <v>0</v>
      </c>
      <c r="F100">
        <v>50</v>
      </c>
      <c r="G100">
        <v>21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 s="5">
        <f t="shared" si="2"/>
        <v>60</v>
      </c>
      <c r="S100" s="5">
        <f t="shared" si="3"/>
        <v>25</v>
      </c>
    </row>
    <row r="101" spans="1:19">
      <c r="A101" t="s">
        <v>71</v>
      </c>
      <c r="B101">
        <v>36</v>
      </c>
      <c r="C101">
        <v>35</v>
      </c>
      <c r="D101">
        <v>28</v>
      </c>
      <c r="E101">
        <v>28</v>
      </c>
      <c r="F101">
        <v>102</v>
      </c>
      <c r="G101">
        <v>101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 s="5">
        <f t="shared" si="2"/>
        <v>166</v>
      </c>
      <c r="S101" s="5">
        <f t="shared" si="3"/>
        <v>164</v>
      </c>
    </row>
    <row r="102" spans="1:19" s="5" customFormat="1">
      <c r="A102" s="5" t="s">
        <v>196</v>
      </c>
      <c r="B102" s="5">
        <v>46</v>
      </c>
      <c r="C102" s="5">
        <v>39</v>
      </c>
      <c r="D102" s="5">
        <v>66</v>
      </c>
      <c r="E102" s="5">
        <v>34</v>
      </c>
      <c r="F102" s="5">
        <v>202</v>
      </c>
      <c r="G102" s="5">
        <v>124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f t="shared" si="2"/>
        <v>314</v>
      </c>
      <c r="S102" s="5">
        <f t="shared" si="3"/>
        <v>197</v>
      </c>
    </row>
    <row r="103" spans="1:19">
      <c r="A103" t="s">
        <v>72</v>
      </c>
      <c r="B103">
        <v>0</v>
      </c>
      <c r="C103">
        <v>0</v>
      </c>
      <c r="D103">
        <v>12</v>
      </c>
      <c r="E103">
        <v>4</v>
      </c>
      <c r="F103">
        <v>95</v>
      </c>
      <c r="G103">
        <v>42</v>
      </c>
      <c r="H103">
        <v>77</v>
      </c>
      <c r="I103">
        <v>38</v>
      </c>
      <c r="J103">
        <v>32</v>
      </c>
      <c r="K103">
        <v>23</v>
      </c>
      <c r="L103">
        <v>0</v>
      </c>
      <c r="M103">
        <v>0</v>
      </c>
      <c r="N103">
        <v>0</v>
      </c>
      <c r="O103">
        <v>0</v>
      </c>
      <c r="P103">
        <v>28</v>
      </c>
      <c r="Q103">
        <v>13</v>
      </c>
      <c r="R103" s="5">
        <f t="shared" si="2"/>
        <v>244</v>
      </c>
      <c r="S103" s="5">
        <f t="shared" si="3"/>
        <v>120</v>
      </c>
    </row>
    <row r="104" spans="1:19">
      <c r="A104" t="s">
        <v>197</v>
      </c>
      <c r="B104">
        <v>0</v>
      </c>
      <c r="C104">
        <v>0</v>
      </c>
      <c r="D104">
        <v>0</v>
      </c>
      <c r="E104">
        <v>0</v>
      </c>
      <c r="F104">
        <v>7</v>
      </c>
      <c r="G104">
        <v>5</v>
      </c>
      <c r="H104">
        <v>73</v>
      </c>
      <c r="I104">
        <v>51</v>
      </c>
      <c r="J104">
        <v>5</v>
      </c>
      <c r="K104">
        <v>4</v>
      </c>
      <c r="L104">
        <v>2</v>
      </c>
      <c r="M104">
        <v>1</v>
      </c>
      <c r="N104">
        <v>0</v>
      </c>
      <c r="O104">
        <v>0</v>
      </c>
      <c r="P104">
        <v>3</v>
      </c>
      <c r="Q104">
        <v>1</v>
      </c>
      <c r="R104" s="5">
        <f t="shared" si="2"/>
        <v>90</v>
      </c>
      <c r="S104" s="5">
        <f t="shared" si="3"/>
        <v>62</v>
      </c>
    </row>
    <row r="105" spans="1:19">
      <c r="A105" t="s">
        <v>73</v>
      </c>
      <c r="B105">
        <v>0</v>
      </c>
      <c r="C105">
        <v>0</v>
      </c>
      <c r="D105">
        <v>0</v>
      </c>
      <c r="E105">
        <v>0</v>
      </c>
      <c r="F105">
        <v>22</v>
      </c>
      <c r="G105">
        <v>14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 s="5">
        <f t="shared" si="2"/>
        <v>22</v>
      </c>
      <c r="S105" s="5">
        <f t="shared" si="3"/>
        <v>14</v>
      </c>
    </row>
    <row r="106" spans="1:19">
      <c r="A106" s="5" t="s">
        <v>74</v>
      </c>
    </row>
    <row r="107" spans="1:19">
      <c r="A107" t="s">
        <v>35</v>
      </c>
      <c r="B107">
        <v>24</v>
      </c>
      <c r="C107">
        <v>21</v>
      </c>
      <c r="D107">
        <v>0</v>
      </c>
      <c r="E107">
        <v>0</v>
      </c>
      <c r="F107">
        <v>0</v>
      </c>
      <c r="G107">
        <v>0</v>
      </c>
      <c r="H107">
        <v>33</v>
      </c>
      <c r="I107">
        <v>16</v>
      </c>
      <c r="J107">
        <v>0</v>
      </c>
      <c r="K107">
        <v>0</v>
      </c>
      <c r="L107">
        <v>98</v>
      </c>
      <c r="M107">
        <v>71</v>
      </c>
      <c r="N107">
        <v>0</v>
      </c>
      <c r="O107">
        <v>0</v>
      </c>
      <c r="P107">
        <v>5</v>
      </c>
      <c r="Q107">
        <v>3</v>
      </c>
      <c r="R107" s="5">
        <f t="shared" si="2"/>
        <v>160</v>
      </c>
      <c r="S107" s="5">
        <f t="shared" si="3"/>
        <v>111</v>
      </c>
    </row>
    <row r="108" spans="1:19">
      <c r="A108" t="s">
        <v>198</v>
      </c>
      <c r="B108">
        <v>0</v>
      </c>
      <c r="C108">
        <v>0</v>
      </c>
      <c r="D108">
        <v>13</v>
      </c>
      <c r="E108">
        <v>6</v>
      </c>
      <c r="F108">
        <v>15</v>
      </c>
      <c r="G108">
        <v>10</v>
      </c>
      <c r="H108">
        <v>0</v>
      </c>
      <c r="I108">
        <v>0</v>
      </c>
      <c r="J108">
        <v>11</v>
      </c>
      <c r="K108">
        <v>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s="5">
        <f t="shared" si="2"/>
        <v>39</v>
      </c>
      <c r="S108" s="5">
        <f t="shared" si="3"/>
        <v>24</v>
      </c>
    </row>
    <row r="109" spans="1:19">
      <c r="A109" t="s">
        <v>37</v>
      </c>
      <c r="B109">
        <v>31</v>
      </c>
      <c r="C109">
        <v>28</v>
      </c>
      <c r="D109">
        <v>4</v>
      </c>
      <c r="E109">
        <v>4</v>
      </c>
      <c r="F109">
        <v>122</v>
      </c>
      <c r="G109">
        <v>90</v>
      </c>
      <c r="H109">
        <v>90</v>
      </c>
      <c r="I109">
        <v>62</v>
      </c>
      <c r="J109">
        <v>33</v>
      </c>
      <c r="K109">
        <v>27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 s="5">
        <f t="shared" si="2"/>
        <v>280</v>
      </c>
      <c r="S109" s="5">
        <f t="shared" si="3"/>
        <v>211</v>
      </c>
    </row>
    <row r="110" spans="1:19">
      <c r="A110" t="s">
        <v>75</v>
      </c>
      <c r="B110">
        <v>29</v>
      </c>
      <c r="C110">
        <v>17</v>
      </c>
      <c r="D110">
        <v>0</v>
      </c>
      <c r="E110">
        <v>0</v>
      </c>
      <c r="F110">
        <v>29</v>
      </c>
      <c r="G110">
        <v>24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 s="5">
        <f t="shared" si="2"/>
        <v>58</v>
      </c>
      <c r="S110" s="5">
        <f t="shared" si="3"/>
        <v>41</v>
      </c>
    </row>
    <row r="111" spans="1:19">
      <c r="A111" t="s">
        <v>39</v>
      </c>
      <c r="B111">
        <v>0</v>
      </c>
      <c r="C111">
        <v>0</v>
      </c>
      <c r="D111">
        <v>6</v>
      </c>
      <c r="E111">
        <v>5</v>
      </c>
      <c r="F111">
        <v>59</v>
      </c>
      <c r="G111">
        <v>54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s="5">
        <f t="shared" si="2"/>
        <v>65</v>
      </c>
      <c r="S111" s="5">
        <f t="shared" si="3"/>
        <v>59</v>
      </c>
    </row>
    <row r="112" spans="1:19">
      <c r="A112" t="s">
        <v>63</v>
      </c>
      <c r="B112">
        <v>14</v>
      </c>
      <c r="C112">
        <v>10</v>
      </c>
      <c r="D112">
        <v>0</v>
      </c>
      <c r="E112">
        <v>0</v>
      </c>
      <c r="F112">
        <v>81</v>
      </c>
      <c r="G112">
        <v>57</v>
      </c>
      <c r="H112">
        <v>35</v>
      </c>
      <c r="I112">
        <v>15</v>
      </c>
      <c r="J112">
        <v>26</v>
      </c>
      <c r="K112">
        <v>19</v>
      </c>
      <c r="L112">
        <v>0</v>
      </c>
      <c r="M112">
        <v>0</v>
      </c>
      <c r="N112">
        <v>0</v>
      </c>
      <c r="O112">
        <v>0</v>
      </c>
      <c r="P112">
        <v>3</v>
      </c>
      <c r="Q112">
        <v>2</v>
      </c>
      <c r="R112" s="5">
        <f t="shared" si="2"/>
        <v>159</v>
      </c>
      <c r="S112" s="5">
        <f t="shared" si="3"/>
        <v>103</v>
      </c>
    </row>
    <row r="113" spans="1:19">
      <c r="A113" t="s">
        <v>76</v>
      </c>
      <c r="B113">
        <v>0</v>
      </c>
      <c r="C113">
        <v>0</v>
      </c>
      <c r="D113">
        <v>30</v>
      </c>
      <c r="E113">
        <v>7</v>
      </c>
      <c r="F113">
        <v>186</v>
      </c>
      <c r="G113">
        <v>16</v>
      </c>
      <c r="H113">
        <v>50</v>
      </c>
      <c r="I113">
        <v>7</v>
      </c>
      <c r="J113">
        <v>51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2</v>
      </c>
      <c r="Q113">
        <v>0</v>
      </c>
      <c r="R113" s="5">
        <f t="shared" si="2"/>
        <v>319</v>
      </c>
      <c r="S113" s="5">
        <f t="shared" si="3"/>
        <v>32</v>
      </c>
    </row>
    <row r="114" spans="1:19">
      <c r="A114" t="s">
        <v>77</v>
      </c>
      <c r="B114">
        <v>0</v>
      </c>
      <c r="C114">
        <v>0</v>
      </c>
      <c r="D114">
        <v>0</v>
      </c>
      <c r="E114">
        <v>0</v>
      </c>
      <c r="F114">
        <v>25</v>
      </c>
      <c r="G114">
        <v>12</v>
      </c>
      <c r="H114">
        <v>10</v>
      </c>
      <c r="I114">
        <v>2</v>
      </c>
      <c r="J114">
        <v>18</v>
      </c>
      <c r="K114">
        <v>6</v>
      </c>
      <c r="L114">
        <v>0</v>
      </c>
      <c r="M114">
        <v>0</v>
      </c>
      <c r="N114">
        <v>0</v>
      </c>
      <c r="O114">
        <v>0</v>
      </c>
      <c r="P114">
        <v>3</v>
      </c>
      <c r="Q114">
        <v>1</v>
      </c>
      <c r="R114" s="5">
        <f t="shared" si="2"/>
        <v>56</v>
      </c>
      <c r="S114" s="5">
        <f t="shared" si="3"/>
        <v>21</v>
      </c>
    </row>
    <row r="115" spans="1:19">
      <c r="A115" t="s">
        <v>78</v>
      </c>
      <c r="B115">
        <v>0</v>
      </c>
      <c r="C115">
        <v>0</v>
      </c>
      <c r="D115">
        <v>0</v>
      </c>
      <c r="E115">
        <v>0</v>
      </c>
      <c r="F115">
        <v>33</v>
      </c>
      <c r="G115">
        <v>14</v>
      </c>
      <c r="H115">
        <v>19</v>
      </c>
      <c r="I115">
        <v>6</v>
      </c>
      <c r="J115">
        <v>17</v>
      </c>
      <c r="K115">
        <v>9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 s="5">
        <f t="shared" si="2"/>
        <v>69</v>
      </c>
      <c r="S115" s="5">
        <f t="shared" si="3"/>
        <v>29</v>
      </c>
    </row>
    <row r="116" spans="1:19" s="5" customFormat="1">
      <c r="A116" s="5" t="s">
        <v>199</v>
      </c>
      <c r="B116" s="5">
        <v>98</v>
      </c>
      <c r="C116" s="5">
        <v>76</v>
      </c>
      <c r="D116" s="5">
        <v>53</v>
      </c>
      <c r="E116" s="5">
        <v>22</v>
      </c>
      <c r="F116" s="5">
        <v>550</v>
      </c>
      <c r="G116" s="5">
        <v>277</v>
      </c>
      <c r="H116" s="5">
        <v>237</v>
      </c>
      <c r="I116" s="5">
        <v>108</v>
      </c>
      <c r="J116" s="5">
        <v>156</v>
      </c>
      <c r="K116" s="5">
        <v>71</v>
      </c>
      <c r="L116" s="5">
        <v>98</v>
      </c>
      <c r="M116" s="5">
        <v>71</v>
      </c>
      <c r="N116" s="5">
        <v>0</v>
      </c>
      <c r="O116" s="5">
        <v>0</v>
      </c>
      <c r="P116" s="5">
        <v>13</v>
      </c>
      <c r="Q116" s="5">
        <v>6</v>
      </c>
      <c r="R116" s="5">
        <f t="shared" si="2"/>
        <v>1205</v>
      </c>
      <c r="S116" s="5">
        <f t="shared" si="3"/>
        <v>631</v>
      </c>
    </row>
    <row r="117" spans="1:19">
      <c r="A117" t="s">
        <v>79</v>
      </c>
      <c r="B117">
        <v>0</v>
      </c>
      <c r="C117">
        <v>0</v>
      </c>
      <c r="D117">
        <v>0</v>
      </c>
      <c r="E117">
        <v>0</v>
      </c>
      <c r="F117">
        <v>93</v>
      </c>
      <c r="G117">
        <v>63</v>
      </c>
      <c r="H117">
        <v>113</v>
      </c>
      <c r="I117">
        <v>76</v>
      </c>
      <c r="J117">
        <v>4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6</v>
      </c>
      <c r="Q117">
        <v>2</v>
      </c>
      <c r="R117" s="5">
        <f t="shared" si="2"/>
        <v>216</v>
      </c>
      <c r="S117" s="5">
        <f t="shared" si="3"/>
        <v>144</v>
      </c>
    </row>
    <row r="118" spans="1:19">
      <c r="A118" s="5" t="s">
        <v>80</v>
      </c>
    </row>
    <row r="119" spans="1:19">
      <c r="A119" t="s">
        <v>81</v>
      </c>
      <c r="B119">
        <v>0</v>
      </c>
      <c r="C119">
        <v>0</v>
      </c>
      <c r="D119">
        <v>25</v>
      </c>
      <c r="E119">
        <v>17</v>
      </c>
      <c r="F119">
        <v>48</v>
      </c>
      <c r="G119">
        <v>33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 s="5">
        <f t="shared" si="2"/>
        <v>73</v>
      </c>
      <c r="S119" s="5">
        <f t="shared" si="3"/>
        <v>50</v>
      </c>
    </row>
    <row r="120" spans="1:19">
      <c r="A120" t="s">
        <v>82</v>
      </c>
      <c r="B120">
        <v>11</v>
      </c>
      <c r="C120">
        <v>11</v>
      </c>
      <c r="D120">
        <v>6</v>
      </c>
      <c r="E120">
        <v>5</v>
      </c>
      <c r="F120">
        <v>77</v>
      </c>
      <c r="G120">
        <v>52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 s="5">
        <f t="shared" si="2"/>
        <v>94</v>
      </c>
      <c r="S120" s="5">
        <f t="shared" si="3"/>
        <v>68</v>
      </c>
    </row>
    <row r="121" spans="1:19">
      <c r="A121" t="s">
        <v>83</v>
      </c>
      <c r="B121">
        <v>0</v>
      </c>
      <c r="C121">
        <v>0</v>
      </c>
      <c r="D121">
        <v>0</v>
      </c>
      <c r="E121">
        <v>0</v>
      </c>
      <c r="F121">
        <v>31</v>
      </c>
      <c r="G121">
        <v>4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 s="5">
        <f t="shared" si="2"/>
        <v>31</v>
      </c>
      <c r="S121" s="5">
        <f t="shared" si="3"/>
        <v>4</v>
      </c>
    </row>
    <row r="122" spans="1:19">
      <c r="A122" t="s">
        <v>84</v>
      </c>
      <c r="B122">
        <v>0</v>
      </c>
      <c r="C122">
        <v>0</v>
      </c>
      <c r="D122">
        <v>3</v>
      </c>
      <c r="E122">
        <v>2</v>
      </c>
      <c r="F122">
        <v>38</v>
      </c>
      <c r="G122">
        <v>33</v>
      </c>
      <c r="H122">
        <v>0</v>
      </c>
      <c r="I122">
        <v>0</v>
      </c>
      <c r="J122">
        <v>17</v>
      </c>
      <c r="K122">
        <v>13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 s="5">
        <f t="shared" si="2"/>
        <v>58</v>
      </c>
      <c r="S122" s="5">
        <f t="shared" si="3"/>
        <v>48</v>
      </c>
    </row>
    <row r="123" spans="1:19">
      <c r="A123" t="s">
        <v>85</v>
      </c>
      <c r="B123">
        <v>0</v>
      </c>
      <c r="C123">
        <v>0</v>
      </c>
      <c r="D123">
        <v>21</v>
      </c>
      <c r="E123">
        <v>3</v>
      </c>
      <c r="F123">
        <v>41</v>
      </c>
      <c r="G123">
        <v>23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 s="5">
        <f t="shared" si="2"/>
        <v>62</v>
      </c>
      <c r="S123" s="5">
        <f t="shared" si="3"/>
        <v>26</v>
      </c>
    </row>
    <row r="124" spans="1:19" s="5" customFormat="1" ht="12.95" customHeight="1">
      <c r="A124" s="5" t="s">
        <v>200</v>
      </c>
      <c r="B124" s="5">
        <v>11</v>
      </c>
      <c r="C124" s="5">
        <v>11</v>
      </c>
      <c r="D124" s="5">
        <v>55</v>
      </c>
      <c r="E124" s="5">
        <v>27</v>
      </c>
      <c r="F124" s="5">
        <v>235</v>
      </c>
      <c r="G124" s="5">
        <v>145</v>
      </c>
      <c r="H124" s="5">
        <v>0</v>
      </c>
      <c r="I124" s="5">
        <v>0</v>
      </c>
      <c r="J124" s="5">
        <v>17</v>
      </c>
      <c r="K124" s="5">
        <v>13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f t="shared" si="2"/>
        <v>318</v>
      </c>
      <c r="S124" s="5">
        <f t="shared" si="3"/>
        <v>196</v>
      </c>
    </row>
    <row r="125" spans="1:19" s="5" customFormat="1" ht="12.95" customHeight="1">
      <c r="A125" s="5" t="s">
        <v>86</v>
      </c>
    </row>
    <row r="126" spans="1:19" ht="12.95" customHeight="1">
      <c r="A126" t="s">
        <v>87</v>
      </c>
      <c r="B126">
        <v>77</v>
      </c>
      <c r="C126">
        <v>61</v>
      </c>
      <c r="D126">
        <v>17</v>
      </c>
      <c r="E126">
        <v>15</v>
      </c>
      <c r="F126">
        <v>135</v>
      </c>
      <c r="G126">
        <v>117</v>
      </c>
      <c r="H126">
        <v>0</v>
      </c>
      <c r="I126">
        <v>0</v>
      </c>
      <c r="J126">
        <v>15</v>
      </c>
      <c r="K126">
        <v>14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 s="5">
        <f t="shared" si="2"/>
        <v>244</v>
      </c>
      <c r="S126" s="5">
        <f t="shared" si="3"/>
        <v>207</v>
      </c>
    </row>
    <row r="127" spans="1:19">
      <c r="A127" t="s">
        <v>88</v>
      </c>
      <c r="B127">
        <v>27</v>
      </c>
      <c r="C127">
        <v>27</v>
      </c>
      <c r="D127">
        <v>3</v>
      </c>
      <c r="E127">
        <v>2</v>
      </c>
      <c r="F127">
        <v>41</v>
      </c>
      <c r="G127">
        <v>39</v>
      </c>
      <c r="H127">
        <v>3</v>
      </c>
      <c r="I127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 s="5">
        <f t="shared" si="2"/>
        <v>74</v>
      </c>
      <c r="S127" s="5">
        <f t="shared" si="3"/>
        <v>69</v>
      </c>
    </row>
    <row r="128" spans="1:19">
      <c r="A128" t="s">
        <v>37</v>
      </c>
      <c r="B128">
        <v>24</v>
      </c>
      <c r="C128">
        <v>20</v>
      </c>
      <c r="D128">
        <v>6</v>
      </c>
      <c r="E128">
        <v>6</v>
      </c>
      <c r="F128">
        <v>58</v>
      </c>
      <c r="G128">
        <v>43</v>
      </c>
      <c r="H128">
        <v>4</v>
      </c>
      <c r="I128">
        <v>3</v>
      </c>
      <c r="J128">
        <v>5</v>
      </c>
      <c r="K128">
        <v>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 s="5">
        <f t="shared" si="2"/>
        <v>97</v>
      </c>
      <c r="S128" s="5">
        <f t="shared" si="3"/>
        <v>75</v>
      </c>
    </row>
    <row r="129" spans="1:19">
      <c r="A129" t="s">
        <v>89</v>
      </c>
      <c r="B129">
        <v>0</v>
      </c>
      <c r="C129">
        <v>0</v>
      </c>
      <c r="D129">
        <v>10</v>
      </c>
      <c r="E129">
        <v>6</v>
      </c>
      <c r="F129">
        <v>47</v>
      </c>
      <c r="G129">
        <v>26</v>
      </c>
      <c r="H129">
        <v>26</v>
      </c>
      <c r="I129">
        <v>6</v>
      </c>
      <c r="J129">
        <v>2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7</v>
      </c>
      <c r="Q129">
        <v>2</v>
      </c>
      <c r="R129" s="5">
        <f t="shared" si="2"/>
        <v>92</v>
      </c>
      <c r="S129" s="5">
        <f t="shared" si="3"/>
        <v>41</v>
      </c>
    </row>
    <row r="130" spans="1:19">
      <c r="A130" t="s">
        <v>90</v>
      </c>
      <c r="B130">
        <v>0</v>
      </c>
      <c r="C130">
        <v>0</v>
      </c>
      <c r="D130">
        <v>2</v>
      </c>
      <c r="E130">
        <v>0</v>
      </c>
      <c r="F130">
        <v>64</v>
      </c>
      <c r="G130">
        <v>31</v>
      </c>
      <c r="H130">
        <v>28</v>
      </c>
      <c r="I130">
        <v>15</v>
      </c>
      <c r="J130">
        <v>8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 s="5">
        <f t="shared" si="2"/>
        <v>102</v>
      </c>
      <c r="S130" s="5">
        <f t="shared" si="3"/>
        <v>48</v>
      </c>
    </row>
    <row r="131" spans="1:19">
      <c r="A131" t="s">
        <v>91</v>
      </c>
      <c r="B131">
        <v>0</v>
      </c>
      <c r="C131">
        <v>0</v>
      </c>
      <c r="D131">
        <v>0</v>
      </c>
      <c r="E131">
        <v>0</v>
      </c>
      <c r="F131">
        <v>37</v>
      </c>
      <c r="G131">
        <v>13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 s="5">
        <f t="shared" si="2"/>
        <v>37</v>
      </c>
      <c r="S131" s="5">
        <f t="shared" si="3"/>
        <v>13</v>
      </c>
    </row>
    <row r="132" spans="1:19">
      <c r="A132" t="s">
        <v>16</v>
      </c>
      <c r="B132">
        <v>41</v>
      </c>
      <c r="C132">
        <v>35</v>
      </c>
      <c r="D132">
        <v>0</v>
      </c>
      <c r="E132">
        <v>0</v>
      </c>
      <c r="F132">
        <v>61</v>
      </c>
      <c r="G132">
        <v>45</v>
      </c>
      <c r="H132">
        <v>10</v>
      </c>
      <c r="I132">
        <v>6</v>
      </c>
      <c r="J132">
        <v>12</v>
      </c>
      <c r="K132">
        <v>9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 s="5">
        <f t="shared" si="2"/>
        <v>124</v>
      </c>
      <c r="S132" s="5">
        <f t="shared" si="3"/>
        <v>95</v>
      </c>
    </row>
    <row r="133" spans="1:19">
      <c r="A133" t="s">
        <v>92</v>
      </c>
      <c r="B133">
        <v>0</v>
      </c>
      <c r="C133">
        <v>0</v>
      </c>
      <c r="D133">
        <v>0</v>
      </c>
      <c r="E133">
        <v>0</v>
      </c>
      <c r="F133">
        <v>44</v>
      </c>
      <c r="G133">
        <v>28</v>
      </c>
      <c r="H133">
        <v>26</v>
      </c>
      <c r="I133">
        <v>13</v>
      </c>
      <c r="J133">
        <v>15</v>
      </c>
      <c r="K133">
        <v>9</v>
      </c>
      <c r="L133">
        <v>0</v>
      </c>
      <c r="M133">
        <v>0</v>
      </c>
      <c r="N133">
        <v>0</v>
      </c>
      <c r="O133">
        <v>0</v>
      </c>
      <c r="P133">
        <v>5</v>
      </c>
      <c r="Q133">
        <v>4</v>
      </c>
      <c r="R133" s="5">
        <f t="shared" si="2"/>
        <v>90</v>
      </c>
      <c r="S133" s="5">
        <f t="shared" si="3"/>
        <v>54</v>
      </c>
    </row>
    <row r="134" spans="1:19">
      <c r="A134" t="s">
        <v>93</v>
      </c>
      <c r="B134">
        <v>20</v>
      </c>
      <c r="C134">
        <v>19</v>
      </c>
      <c r="D134">
        <v>18</v>
      </c>
      <c r="E134">
        <v>10</v>
      </c>
      <c r="F134">
        <v>60</v>
      </c>
      <c r="G134">
        <v>45</v>
      </c>
      <c r="H134">
        <v>0</v>
      </c>
      <c r="I134">
        <v>0</v>
      </c>
      <c r="J134">
        <v>2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 s="5">
        <f t="shared" si="2"/>
        <v>100</v>
      </c>
      <c r="S134" s="5">
        <f t="shared" si="3"/>
        <v>76</v>
      </c>
    </row>
    <row r="135" spans="1:19">
      <c r="A135" t="s">
        <v>94</v>
      </c>
      <c r="B135">
        <v>36</v>
      </c>
      <c r="C135">
        <v>23</v>
      </c>
      <c r="D135">
        <v>4</v>
      </c>
      <c r="E135">
        <v>1</v>
      </c>
      <c r="F135">
        <v>34</v>
      </c>
      <c r="G135">
        <v>19</v>
      </c>
      <c r="H135">
        <v>0</v>
      </c>
      <c r="I135">
        <v>0</v>
      </c>
      <c r="J135">
        <v>6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 s="5">
        <f t="shared" si="2"/>
        <v>80</v>
      </c>
      <c r="S135" s="5">
        <f t="shared" si="3"/>
        <v>47</v>
      </c>
    </row>
    <row r="136" spans="1:19" s="5" customFormat="1">
      <c r="A136" s="5" t="s">
        <v>201</v>
      </c>
      <c r="B136" s="5">
        <v>225</v>
      </c>
      <c r="C136" s="5">
        <v>185</v>
      </c>
      <c r="D136" s="5">
        <v>60</v>
      </c>
      <c r="E136" s="5">
        <v>40</v>
      </c>
      <c r="F136" s="5">
        <v>581</v>
      </c>
      <c r="G136" s="5">
        <v>406</v>
      </c>
      <c r="H136" s="5">
        <v>97</v>
      </c>
      <c r="I136" s="5">
        <v>44</v>
      </c>
      <c r="J136" s="5">
        <v>65</v>
      </c>
      <c r="K136" s="5">
        <v>44</v>
      </c>
      <c r="L136" s="5">
        <v>0</v>
      </c>
      <c r="M136" s="5">
        <v>0</v>
      </c>
      <c r="N136" s="5">
        <v>0</v>
      </c>
      <c r="O136" s="5">
        <v>0</v>
      </c>
      <c r="P136" s="5">
        <v>12</v>
      </c>
      <c r="Q136" s="5">
        <v>6</v>
      </c>
      <c r="R136" s="5">
        <f t="shared" ref="R136:R199" si="4">+D136+F136+H136+J136+L136+N136+P136+B136</f>
        <v>1040</v>
      </c>
      <c r="S136" s="5">
        <f t="shared" ref="S136:S199" si="5">+C136+E136+G136+I136+K136+M136+O136+Q136</f>
        <v>725</v>
      </c>
    </row>
    <row r="137" spans="1:19" s="5" customFormat="1">
      <c r="A137" s="5" t="s">
        <v>95</v>
      </c>
    </row>
    <row r="138" spans="1:19">
      <c r="A138" t="s">
        <v>96</v>
      </c>
      <c r="B138">
        <v>18</v>
      </c>
      <c r="C138">
        <v>0</v>
      </c>
      <c r="D138">
        <v>7</v>
      </c>
      <c r="E138">
        <v>3</v>
      </c>
      <c r="F138">
        <v>135</v>
      </c>
      <c r="G138">
        <v>8</v>
      </c>
      <c r="H138">
        <v>0</v>
      </c>
      <c r="I138">
        <v>0</v>
      </c>
      <c r="J138">
        <v>10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 s="5">
        <f t="shared" si="4"/>
        <v>170</v>
      </c>
      <c r="S138" s="5">
        <f t="shared" si="5"/>
        <v>11</v>
      </c>
    </row>
    <row r="139" spans="1:19">
      <c r="A139" t="s">
        <v>97</v>
      </c>
      <c r="B139">
        <v>43</v>
      </c>
      <c r="C139">
        <v>7</v>
      </c>
      <c r="D139">
        <v>21</v>
      </c>
      <c r="E139">
        <v>0</v>
      </c>
      <c r="F139">
        <v>200</v>
      </c>
      <c r="G139">
        <v>5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 s="5">
        <f t="shared" si="4"/>
        <v>264</v>
      </c>
      <c r="S139" s="5">
        <f t="shared" si="5"/>
        <v>12</v>
      </c>
    </row>
    <row r="140" spans="1:19">
      <c r="A140" t="s">
        <v>98</v>
      </c>
      <c r="B140">
        <v>0</v>
      </c>
      <c r="C140">
        <v>0</v>
      </c>
      <c r="D140">
        <v>51</v>
      </c>
      <c r="E140">
        <v>21</v>
      </c>
      <c r="F140">
        <v>127</v>
      </c>
      <c r="G140">
        <v>50</v>
      </c>
      <c r="H140">
        <v>0</v>
      </c>
      <c r="I140">
        <v>0</v>
      </c>
      <c r="J140">
        <v>9</v>
      </c>
      <c r="K140">
        <v>7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 s="5">
        <f t="shared" si="4"/>
        <v>187</v>
      </c>
      <c r="S140" s="5">
        <f t="shared" si="5"/>
        <v>78</v>
      </c>
    </row>
    <row r="141" spans="1:19">
      <c r="A141" t="s">
        <v>99</v>
      </c>
      <c r="B141">
        <v>2</v>
      </c>
      <c r="C141">
        <v>1</v>
      </c>
      <c r="D141">
        <v>0</v>
      </c>
      <c r="E141">
        <v>0</v>
      </c>
      <c r="F141">
        <v>82</v>
      </c>
      <c r="G141">
        <v>0</v>
      </c>
      <c r="H141">
        <v>0</v>
      </c>
      <c r="I141">
        <v>0</v>
      </c>
      <c r="J141">
        <v>2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 s="5">
        <f t="shared" si="4"/>
        <v>86</v>
      </c>
      <c r="S141" s="5">
        <f t="shared" si="5"/>
        <v>2</v>
      </c>
    </row>
    <row r="142" spans="1:19">
      <c r="A142" t="s">
        <v>100</v>
      </c>
      <c r="B142">
        <v>4</v>
      </c>
      <c r="C142">
        <v>4</v>
      </c>
      <c r="D142">
        <v>27</v>
      </c>
      <c r="E142">
        <v>19</v>
      </c>
      <c r="F142">
        <v>98</v>
      </c>
      <c r="G142">
        <v>60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 s="5">
        <f t="shared" si="4"/>
        <v>129</v>
      </c>
      <c r="S142" s="5">
        <f t="shared" si="5"/>
        <v>83</v>
      </c>
    </row>
    <row r="143" spans="1:19" s="5" customFormat="1">
      <c r="A143" s="5" t="s">
        <v>202</v>
      </c>
      <c r="B143" s="5">
        <v>67</v>
      </c>
      <c r="C143" s="5">
        <v>12</v>
      </c>
      <c r="D143" s="5">
        <v>106</v>
      </c>
      <c r="E143" s="5">
        <v>43</v>
      </c>
      <c r="F143" s="5">
        <v>642</v>
      </c>
      <c r="G143" s="5">
        <v>123</v>
      </c>
      <c r="H143" s="5">
        <v>0</v>
      </c>
      <c r="I143" s="5">
        <v>0</v>
      </c>
      <c r="J143" s="5">
        <v>21</v>
      </c>
      <c r="K143" s="5">
        <v>8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f t="shared" si="4"/>
        <v>836</v>
      </c>
      <c r="S143" s="5">
        <f t="shared" si="5"/>
        <v>186</v>
      </c>
    </row>
    <row r="144" spans="1:19" s="5" customFormat="1">
      <c r="A144" s="5" t="s">
        <v>101</v>
      </c>
    </row>
    <row r="145" spans="1:19">
      <c r="A145" t="s">
        <v>63</v>
      </c>
      <c r="B145">
        <v>195</v>
      </c>
      <c r="C145">
        <v>163</v>
      </c>
      <c r="D145">
        <v>55</v>
      </c>
      <c r="E145">
        <v>38</v>
      </c>
      <c r="F145">
        <v>196</v>
      </c>
      <c r="G145">
        <v>155</v>
      </c>
      <c r="H145">
        <v>50</v>
      </c>
      <c r="I145">
        <v>23</v>
      </c>
      <c r="J145">
        <v>16</v>
      </c>
      <c r="K145">
        <v>9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1</v>
      </c>
      <c r="R145" s="5">
        <f t="shared" si="4"/>
        <v>513</v>
      </c>
      <c r="S145" s="5">
        <f t="shared" si="5"/>
        <v>389</v>
      </c>
    </row>
    <row r="146" spans="1:19">
      <c r="A146" t="s">
        <v>102</v>
      </c>
      <c r="B146">
        <v>51</v>
      </c>
      <c r="C146">
        <v>32</v>
      </c>
      <c r="D146">
        <v>10</v>
      </c>
      <c r="E146">
        <v>5</v>
      </c>
      <c r="F146">
        <v>59</v>
      </c>
      <c r="G146">
        <v>30</v>
      </c>
      <c r="H146">
        <v>27</v>
      </c>
      <c r="I146">
        <v>11</v>
      </c>
      <c r="J146">
        <v>33</v>
      </c>
      <c r="K146">
        <v>13</v>
      </c>
      <c r="L146">
        <v>0</v>
      </c>
      <c r="M146">
        <v>0</v>
      </c>
      <c r="N146">
        <v>0</v>
      </c>
      <c r="O146">
        <v>0</v>
      </c>
      <c r="P146">
        <v>10</v>
      </c>
      <c r="Q146">
        <v>4</v>
      </c>
      <c r="R146" s="5">
        <f t="shared" si="4"/>
        <v>190</v>
      </c>
      <c r="S146" s="5">
        <f t="shared" si="5"/>
        <v>95</v>
      </c>
    </row>
    <row r="147" spans="1:19">
      <c r="A147" t="s">
        <v>103</v>
      </c>
      <c r="B147">
        <v>4</v>
      </c>
      <c r="C147">
        <v>0</v>
      </c>
      <c r="D147">
        <v>2</v>
      </c>
      <c r="E147">
        <v>1</v>
      </c>
      <c r="F147">
        <v>82</v>
      </c>
      <c r="G147">
        <v>33</v>
      </c>
      <c r="H147">
        <v>52</v>
      </c>
      <c r="I147">
        <v>18</v>
      </c>
      <c r="J147">
        <v>3</v>
      </c>
      <c r="K147">
        <v>2</v>
      </c>
      <c r="L147">
        <v>0</v>
      </c>
      <c r="M147">
        <v>0</v>
      </c>
      <c r="N147">
        <v>4</v>
      </c>
      <c r="O147">
        <v>1</v>
      </c>
      <c r="P147">
        <v>10</v>
      </c>
      <c r="Q147">
        <v>6</v>
      </c>
      <c r="R147" s="5">
        <f t="shared" si="4"/>
        <v>157</v>
      </c>
      <c r="S147" s="5">
        <f t="shared" si="5"/>
        <v>61</v>
      </c>
    </row>
    <row r="148" spans="1:19">
      <c r="A148" t="s">
        <v>104</v>
      </c>
      <c r="B148">
        <v>0</v>
      </c>
      <c r="C148">
        <v>0</v>
      </c>
      <c r="D148">
        <v>0</v>
      </c>
      <c r="E148">
        <v>0</v>
      </c>
      <c r="F148">
        <v>104</v>
      </c>
      <c r="G148">
        <v>76</v>
      </c>
      <c r="H148">
        <v>105</v>
      </c>
      <c r="I148">
        <v>85</v>
      </c>
      <c r="J148">
        <v>29</v>
      </c>
      <c r="K148">
        <v>26</v>
      </c>
      <c r="L148">
        <v>0</v>
      </c>
      <c r="M148">
        <v>0</v>
      </c>
      <c r="N148">
        <v>0</v>
      </c>
      <c r="O148">
        <v>0</v>
      </c>
      <c r="P148">
        <v>7</v>
      </c>
      <c r="Q148">
        <v>5</v>
      </c>
      <c r="R148" s="5">
        <f t="shared" si="4"/>
        <v>245</v>
      </c>
      <c r="S148" s="5">
        <f t="shared" si="5"/>
        <v>192</v>
      </c>
    </row>
    <row r="149" spans="1:19">
      <c r="A149" t="s">
        <v>105</v>
      </c>
      <c r="B149">
        <v>2</v>
      </c>
      <c r="C149">
        <v>1</v>
      </c>
      <c r="D149">
        <v>14</v>
      </c>
      <c r="E149">
        <v>0</v>
      </c>
      <c r="F149">
        <v>70</v>
      </c>
      <c r="G149">
        <v>8</v>
      </c>
      <c r="H149">
        <v>28</v>
      </c>
      <c r="I149">
        <v>0</v>
      </c>
      <c r="J149">
        <v>6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3</v>
      </c>
      <c r="Q149">
        <v>2</v>
      </c>
      <c r="R149" s="5">
        <f t="shared" si="4"/>
        <v>123</v>
      </c>
      <c r="S149" s="5">
        <f t="shared" si="5"/>
        <v>11</v>
      </c>
    </row>
    <row r="150" spans="1:19" s="5" customFormat="1">
      <c r="A150" s="5" t="s">
        <v>203</v>
      </c>
      <c r="B150" s="5">
        <v>252</v>
      </c>
      <c r="C150" s="5">
        <v>196</v>
      </c>
      <c r="D150" s="5">
        <v>81</v>
      </c>
      <c r="E150" s="5">
        <v>44</v>
      </c>
      <c r="F150" s="5">
        <v>511</v>
      </c>
      <c r="G150" s="5">
        <v>302</v>
      </c>
      <c r="H150" s="5">
        <v>262</v>
      </c>
      <c r="I150" s="5">
        <v>137</v>
      </c>
      <c r="J150" s="5">
        <v>87</v>
      </c>
      <c r="K150" s="5">
        <v>50</v>
      </c>
      <c r="L150" s="5">
        <v>0</v>
      </c>
      <c r="M150" s="5">
        <v>0</v>
      </c>
      <c r="N150" s="5">
        <v>4</v>
      </c>
      <c r="O150" s="5">
        <v>1</v>
      </c>
      <c r="P150" s="5">
        <v>31</v>
      </c>
      <c r="Q150" s="5">
        <v>18</v>
      </c>
      <c r="R150" s="5">
        <f t="shared" si="4"/>
        <v>1228</v>
      </c>
      <c r="S150" s="5">
        <f t="shared" si="5"/>
        <v>748</v>
      </c>
    </row>
    <row r="151" spans="1:19" s="5" customFormat="1">
      <c r="A151" s="5" t="s">
        <v>106</v>
      </c>
    </row>
    <row r="152" spans="1:19">
      <c r="A152" t="s">
        <v>35</v>
      </c>
      <c r="B152">
        <v>56</v>
      </c>
      <c r="C152">
        <v>51</v>
      </c>
      <c r="D152">
        <v>0</v>
      </c>
      <c r="E152">
        <v>0</v>
      </c>
      <c r="F152">
        <v>0</v>
      </c>
      <c r="G152">
        <v>0</v>
      </c>
      <c r="H152">
        <v>113</v>
      </c>
      <c r="I152">
        <v>75</v>
      </c>
      <c r="J152">
        <v>0</v>
      </c>
      <c r="K152">
        <v>0</v>
      </c>
      <c r="L152">
        <v>83</v>
      </c>
      <c r="M152">
        <v>61</v>
      </c>
      <c r="N152">
        <v>0</v>
      </c>
      <c r="O152">
        <v>0</v>
      </c>
      <c r="P152">
        <v>3</v>
      </c>
      <c r="Q152">
        <v>2</v>
      </c>
      <c r="R152" s="5">
        <f t="shared" si="4"/>
        <v>255</v>
      </c>
      <c r="S152" s="5">
        <f t="shared" si="5"/>
        <v>189</v>
      </c>
    </row>
    <row r="153" spans="1:19">
      <c r="A153" t="s">
        <v>36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203</v>
      </c>
      <c r="I153">
        <v>119</v>
      </c>
      <c r="J153">
        <v>0</v>
      </c>
      <c r="K153">
        <v>0</v>
      </c>
      <c r="L153">
        <v>36</v>
      </c>
      <c r="M153">
        <v>21</v>
      </c>
      <c r="N153">
        <v>0</v>
      </c>
      <c r="O153">
        <v>0</v>
      </c>
      <c r="P153">
        <v>49</v>
      </c>
      <c r="Q153">
        <v>25</v>
      </c>
      <c r="R153" s="5">
        <f t="shared" si="4"/>
        <v>288</v>
      </c>
      <c r="S153" s="5">
        <f t="shared" si="5"/>
        <v>165</v>
      </c>
    </row>
    <row r="154" spans="1:19">
      <c r="A154" t="s">
        <v>37</v>
      </c>
      <c r="B154">
        <v>0</v>
      </c>
      <c r="C154">
        <v>0</v>
      </c>
      <c r="D154">
        <v>3</v>
      </c>
      <c r="E154">
        <v>3</v>
      </c>
      <c r="F154">
        <v>388</v>
      </c>
      <c r="G154">
        <v>289</v>
      </c>
      <c r="H154">
        <v>218</v>
      </c>
      <c r="I154">
        <v>146</v>
      </c>
      <c r="J154">
        <v>71</v>
      </c>
      <c r="K154">
        <v>51</v>
      </c>
      <c r="L154">
        <v>0</v>
      </c>
      <c r="M154">
        <v>0</v>
      </c>
      <c r="N154">
        <v>0</v>
      </c>
      <c r="O154">
        <v>0</v>
      </c>
      <c r="P154">
        <v>9</v>
      </c>
      <c r="Q154">
        <v>6</v>
      </c>
      <c r="R154" s="5">
        <f t="shared" si="4"/>
        <v>689</v>
      </c>
      <c r="S154" s="5">
        <f t="shared" si="5"/>
        <v>495</v>
      </c>
    </row>
    <row r="155" spans="1:19">
      <c r="A155" t="s">
        <v>107</v>
      </c>
      <c r="B155">
        <v>35</v>
      </c>
      <c r="C155">
        <v>35</v>
      </c>
      <c r="D155">
        <v>35</v>
      </c>
      <c r="E155">
        <v>31</v>
      </c>
      <c r="F155">
        <v>237</v>
      </c>
      <c r="G155">
        <v>214</v>
      </c>
      <c r="H155">
        <v>4</v>
      </c>
      <c r="I155">
        <v>4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 s="5">
        <f t="shared" si="4"/>
        <v>311</v>
      </c>
      <c r="S155" s="5">
        <f t="shared" si="5"/>
        <v>284</v>
      </c>
    </row>
    <row r="156" spans="1:19">
      <c r="A156" t="s">
        <v>108</v>
      </c>
      <c r="B156">
        <v>123</v>
      </c>
      <c r="C156">
        <v>85</v>
      </c>
      <c r="D156">
        <v>2</v>
      </c>
      <c r="E156">
        <v>1</v>
      </c>
      <c r="F156">
        <v>78</v>
      </c>
      <c r="G156">
        <v>64</v>
      </c>
      <c r="H156">
        <v>16</v>
      </c>
      <c r="I156">
        <v>7</v>
      </c>
      <c r="J156">
        <v>32</v>
      </c>
      <c r="K156">
        <v>28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 s="5">
        <f t="shared" si="4"/>
        <v>251</v>
      </c>
      <c r="S156" s="5">
        <f t="shared" si="5"/>
        <v>185</v>
      </c>
    </row>
    <row r="157" spans="1:19">
      <c r="A157" t="s">
        <v>109</v>
      </c>
      <c r="B157">
        <v>93</v>
      </c>
      <c r="C157">
        <v>80</v>
      </c>
      <c r="D157">
        <v>3</v>
      </c>
      <c r="E157">
        <v>1</v>
      </c>
      <c r="F157">
        <v>36</v>
      </c>
      <c r="G157">
        <v>31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 s="5">
        <f t="shared" si="4"/>
        <v>132</v>
      </c>
      <c r="S157" s="5">
        <f t="shared" si="5"/>
        <v>112</v>
      </c>
    </row>
    <row r="158" spans="1:19">
      <c r="A158" t="s">
        <v>16</v>
      </c>
      <c r="B158">
        <v>71</v>
      </c>
      <c r="C158">
        <v>56</v>
      </c>
      <c r="D158">
        <v>0</v>
      </c>
      <c r="E158">
        <v>0</v>
      </c>
      <c r="F158">
        <v>275</v>
      </c>
      <c r="G158">
        <v>162</v>
      </c>
      <c r="H158">
        <v>43</v>
      </c>
      <c r="I158">
        <v>25</v>
      </c>
      <c r="J158">
        <v>8</v>
      </c>
      <c r="K158">
        <v>6</v>
      </c>
      <c r="L158">
        <v>0</v>
      </c>
      <c r="M158">
        <v>0</v>
      </c>
      <c r="N158">
        <v>0</v>
      </c>
      <c r="O158">
        <v>0</v>
      </c>
      <c r="P158">
        <v>2</v>
      </c>
      <c r="Q158">
        <v>0</v>
      </c>
      <c r="R158" s="5">
        <f t="shared" si="4"/>
        <v>399</v>
      </c>
      <c r="S158" s="5">
        <f t="shared" si="5"/>
        <v>249</v>
      </c>
    </row>
    <row r="159" spans="1:19">
      <c r="A159" t="s">
        <v>64</v>
      </c>
      <c r="B159">
        <v>0</v>
      </c>
      <c r="C159">
        <v>0</v>
      </c>
      <c r="D159">
        <v>12</v>
      </c>
      <c r="E159">
        <v>7</v>
      </c>
      <c r="F159">
        <v>22</v>
      </c>
      <c r="G159">
        <v>17</v>
      </c>
      <c r="H159">
        <v>31</v>
      </c>
      <c r="I159">
        <v>19</v>
      </c>
      <c r="J159">
        <v>32</v>
      </c>
      <c r="K159">
        <v>16</v>
      </c>
      <c r="L159">
        <v>0</v>
      </c>
      <c r="M159">
        <v>0</v>
      </c>
      <c r="N159">
        <v>0</v>
      </c>
      <c r="O159">
        <v>0</v>
      </c>
      <c r="P159">
        <v>4</v>
      </c>
      <c r="Q159">
        <v>2</v>
      </c>
      <c r="R159" s="5">
        <f t="shared" si="4"/>
        <v>101</v>
      </c>
      <c r="S159" s="5">
        <f t="shared" si="5"/>
        <v>61</v>
      </c>
    </row>
    <row r="160" spans="1:19">
      <c r="A160" t="s">
        <v>110</v>
      </c>
      <c r="B160">
        <v>53</v>
      </c>
      <c r="C160">
        <v>21</v>
      </c>
      <c r="D160">
        <v>42</v>
      </c>
      <c r="E160">
        <v>7</v>
      </c>
      <c r="F160">
        <v>162</v>
      </c>
      <c r="G160">
        <v>26</v>
      </c>
      <c r="H160">
        <v>54</v>
      </c>
      <c r="I160">
        <v>25</v>
      </c>
      <c r="J160">
        <v>6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 s="5">
        <f t="shared" si="4"/>
        <v>317</v>
      </c>
      <c r="S160" s="5">
        <f t="shared" si="5"/>
        <v>80</v>
      </c>
    </row>
    <row r="161" spans="1:19">
      <c r="A161" t="s">
        <v>31</v>
      </c>
      <c r="B161">
        <v>59</v>
      </c>
      <c r="C161">
        <v>45</v>
      </c>
      <c r="D161">
        <v>6</v>
      </c>
      <c r="E161">
        <v>3</v>
      </c>
      <c r="F161">
        <v>142</v>
      </c>
      <c r="G161">
        <v>67</v>
      </c>
      <c r="H161">
        <v>49</v>
      </c>
      <c r="I161">
        <v>25</v>
      </c>
      <c r="J161">
        <v>55</v>
      </c>
      <c r="K161">
        <v>30</v>
      </c>
      <c r="L161">
        <v>0</v>
      </c>
      <c r="M161">
        <v>0</v>
      </c>
      <c r="N161">
        <v>0</v>
      </c>
      <c r="O161">
        <v>0</v>
      </c>
      <c r="P161">
        <v>7</v>
      </c>
      <c r="Q161">
        <v>4</v>
      </c>
      <c r="R161" s="5">
        <f t="shared" si="4"/>
        <v>318</v>
      </c>
      <c r="S161" s="5">
        <f t="shared" si="5"/>
        <v>174</v>
      </c>
    </row>
    <row r="162" spans="1:19" s="5" customFormat="1">
      <c r="A162" s="5" t="s">
        <v>204</v>
      </c>
      <c r="B162" s="5">
        <v>490</v>
      </c>
      <c r="C162" s="5">
        <v>373</v>
      </c>
      <c r="D162" s="5">
        <v>103</v>
      </c>
      <c r="E162" s="5">
        <v>53</v>
      </c>
      <c r="F162" s="5">
        <v>1340</v>
      </c>
      <c r="G162" s="5">
        <v>870</v>
      </c>
      <c r="H162" s="5">
        <v>731</v>
      </c>
      <c r="I162" s="5">
        <v>445</v>
      </c>
      <c r="J162" s="5">
        <v>204</v>
      </c>
      <c r="K162" s="5">
        <v>132</v>
      </c>
      <c r="L162" s="5">
        <v>119</v>
      </c>
      <c r="M162" s="5">
        <v>82</v>
      </c>
      <c r="N162" s="5">
        <v>0</v>
      </c>
      <c r="O162" s="5">
        <v>0</v>
      </c>
      <c r="P162" s="5">
        <v>74</v>
      </c>
      <c r="Q162" s="5">
        <v>39</v>
      </c>
      <c r="R162" s="5">
        <f t="shared" si="4"/>
        <v>3061</v>
      </c>
      <c r="S162" s="5">
        <f t="shared" si="5"/>
        <v>1994</v>
      </c>
    </row>
    <row r="163" spans="1:19">
      <c r="A163" t="s">
        <v>111</v>
      </c>
      <c r="B163">
        <v>0</v>
      </c>
      <c r="C163">
        <v>0</v>
      </c>
      <c r="D163">
        <v>0</v>
      </c>
      <c r="E163">
        <v>0</v>
      </c>
      <c r="F163">
        <v>137</v>
      </c>
      <c r="G163">
        <v>47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 s="5">
        <f t="shared" si="4"/>
        <v>137</v>
      </c>
      <c r="S163" s="5">
        <f t="shared" si="5"/>
        <v>47</v>
      </c>
    </row>
    <row r="164" spans="1:19">
      <c r="A164" s="5" t="s">
        <v>112</v>
      </c>
    </row>
    <row r="165" spans="1:19">
      <c r="A165" t="s">
        <v>36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461</v>
      </c>
      <c r="I165">
        <v>252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 s="5">
        <f t="shared" si="4"/>
        <v>461</v>
      </c>
      <c r="S165" s="5">
        <f t="shared" si="5"/>
        <v>252</v>
      </c>
    </row>
    <row r="166" spans="1:19">
      <c r="A166" t="s">
        <v>38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54</v>
      </c>
      <c r="Q166">
        <v>31</v>
      </c>
      <c r="R166" s="5">
        <f t="shared" si="4"/>
        <v>54</v>
      </c>
      <c r="S166" s="5">
        <f t="shared" si="5"/>
        <v>31</v>
      </c>
    </row>
    <row r="167" spans="1:19">
      <c r="A167" t="s">
        <v>107</v>
      </c>
      <c r="B167">
        <v>0</v>
      </c>
      <c r="C167">
        <v>0</v>
      </c>
      <c r="D167">
        <v>5</v>
      </c>
      <c r="E167">
        <v>5</v>
      </c>
      <c r="F167">
        <v>245</v>
      </c>
      <c r="G167">
        <v>238</v>
      </c>
      <c r="H167">
        <v>0</v>
      </c>
      <c r="I167">
        <v>0</v>
      </c>
      <c r="J167">
        <v>3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 s="5">
        <f t="shared" si="4"/>
        <v>253</v>
      </c>
      <c r="S167" s="5">
        <f t="shared" si="5"/>
        <v>246</v>
      </c>
    </row>
    <row r="168" spans="1:19">
      <c r="A168" t="s">
        <v>113</v>
      </c>
      <c r="B168">
        <v>0</v>
      </c>
      <c r="C168">
        <v>0</v>
      </c>
      <c r="D168">
        <v>0</v>
      </c>
      <c r="E168">
        <v>0</v>
      </c>
      <c r="F168">
        <v>18</v>
      </c>
      <c r="G168">
        <v>11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 s="5">
        <f t="shared" si="4"/>
        <v>18</v>
      </c>
      <c r="S168" s="5">
        <f t="shared" si="5"/>
        <v>11</v>
      </c>
    </row>
    <row r="169" spans="1:19">
      <c r="A169" t="s">
        <v>40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61</v>
      </c>
      <c r="I169">
        <v>27</v>
      </c>
      <c r="J169">
        <v>0</v>
      </c>
      <c r="K169">
        <v>0</v>
      </c>
      <c r="L169">
        <v>56</v>
      </c>
      <c r="M169">
        <v>34</v>
      </c>
      <c r="N169">
        <v>0</v>
      </c>
      <c r="O169">
        <v>0</v>
      </c>
      <c r="P169">
        <v>0</v>
      </c>
      <c r="Q169">
        <v>0</v>
      </c>
      <c r="R169" s="5">
        <f t="shared" si="4"/>
        <v>117</v>
      </c>
      <c r="S169" s="5">
        <f t="shared" si="5"/>
        <v>61</v>
      </c>
    </row>
    <row r="170" spans="1:19">
      <c r="A170" t="s">
        <v>43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20</v>
      </c>
      <c r="I170">
        <v>13</v>
      </c>
      <c r="J170">
        <v>0</v>
      </c>
      <c r="K170">
        <v>0</v>
      </c>
      <c r="L170">
        <v>61</v>
      </c>
      <c r="M170">
        <v>43</v>
      </c>
      <c r="N170">
        <v>0</v>
      </c>
      <c r="O170">
        <v>0</v>
      </c>
      <c r="P170">
        <v>0</v>
      </c>
      <c r="Q170">
        <v>0</v>
      </c>
      <c r="R170" s="5">
        <f t="shared" si="4"/>
        <v>81</v>
      </c>
      <c r="S170" s="5">
        <f t="shared" si="5"/>
        <v>56</v>
      </c>
    </row>
    <row r="171" spans="1:19">
      <c r="A171" t="s">
        <v>114</v>
      </c>
      <c r="B171">
        <v>0</v>
      </c>
      <c r="C171">
        <v>0</v>
      </c>
      <c r="D171">
        <v>0</v>
      </c>
      <c r="E171">
        <v>0</v>
      </c>
      <c r="F171">
        <v>142</v>
      </c>
      <c r="G171">
        <v>70</v>
      </c>
      <c r="H171">
        <v>19</v>
      </c>
      <c r="I171">
        <v>11</v>
      </c>
      <c r="J171">
        <v>29</v>
      </c>
      <c r="K171">
        <v>17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 s="5">
        <f t="shared" si="4"/>
        <v>190</v>
      </c>
      <c r="S171" s="5">
        <f t="shared" si="5"/>
        <v>98</v>
      </c>
    </row>
    <row r="172" spans="1:19" s="5" customFormat="1">
      <c r="A172" s="5" t="s">
        <v>205</v>
      </c>
      <c r="B172" s="5">
        <v>0</v>
      </c>
      <c r="C172" s="5">
        <v>0</v>
      </c>
      <c r="D172" s="5">
        <v>5</v>
      </c>
      <c r="E172" s="5">
        <v>5</v>
      </c>
      <c r="F172" s="5">
        <v>405</v>
      </c>
      <c r="G172" s="5">
        <v>319</v>
      </c>
      <c r="H172" s="5">
        <v>561</v>
      </c>
      <c r="I172" s="5">
        <v>303</v>
      </c>
      <c r="J172" s="5">
        <v>32</v>
      </c>
      <c r="K172" s="5">
        <v>20</v>
      </c>
      <c r="L172" s="5">
        <v>117</v>
      </c>
      <c r="M172" s="5">
        <v>77</v>
      </c>
      <c r="N172" s="5">
        <v>0</v>
      </c>
      <c r="O172" s="5">
        <v>0</v>
      </c>
      <c r="P172" s="5">
        <v>54</v>
      </c>
      <c r="Q172" s="5">
        <v>31</v>
      </c>
      <c r="R172" s="5">
        <f t="shared" si="4"/>
        <v>1174</v>
      </c>
      <c r="S172" s="5">
        <f t="shared" si="5"/>
        <v>755</v>
      </c>
    </row>
    <row r="173" spans="1:19" s="5" customFormat="1">
      <c r="A173" s="5" t="s">
        <v>115</v>
      </c>
    </row>
    <row r="174" spans="1:19">
      <c r="A174" t="s">
        <v>116</v>
      </c>
      <c r="B174">
        <v>40</v>
      </c>
      <c r="C174">
        <v>38</v>
      </c>
      <c r="D174">
        <v>0</v>
      </c>
      <c r="E174">
        <v>0</v>
      </c>
      <c r="F174">
        <v>24</v>
      </c>
      <c r="G174">
        <v>22</v>
      </c>
      <c r="H174">
        <v>85</v>
      </c>
      <c r="I174">
        <v>61</v>
      </c>
      <c r="J174">
        <v>14</v>
      </c>
      <c r="K174">
        <v>11</v>
      </c>
      <c r="L174">
        <v>0</v>
      </c>
      <c r="M174">
        <v>0</v>
      </c>
      <c r="N174">
        <v>0</v>
      </c>
      <c r="O174">
        <v>0</v>
      </c>
      <c r="P174">
        <v>2</v>
      </c>
      <c r="Q174">
        <v>1</v>
      </c>
      <c r="R174" s="5">
        <f t="shared" si="4"/>
        <v>165</v>
      </c>
      <c r="S174" s="5">
        <f t="shared" si="5"/>
        <v>133</v>
      </c>
    </row>
    <row r="175" spans="1:19">
      <c r="A175" t="s">
        <v>117</v>
      </c>
      <c r="B175">
        <v>26</v>
      </c>
      <c r="C175">
        <v>21</v>
      </c>
      <c r="D175">
        <v>11</v>
      </c>
      <c r="E175">
        <v>6</v>
      </c>
      <c r="F175">
        <v>142</v>
      </c>
      <c r="G175">
        <v>100</v>
      </c>
      <c r="H175">
        <v>22</v>
      </c>
      <c r="I175">
        <v>12</v>
      </c>
      <c r="J175">
        <v>20</v>
      </c>
      <c r="K175">
        <v>14</v>
      </c>
      <c r="L175">
        <v>0</v>
      </c>
      <c r="M175">
        <v>0</v>
      </c>
      <c r="N175">
        <v>0</v>
      </c>
      <c r="O175">
        <v>0</v>
      </c>
      <c r="P175">
        <v>2</v>
      </c>
      <c r="Q175">
        <v>0</v>
      </c>
      <c r="R175" s="5">
        <f t="shared" si="4"/>
        <v>223</v>
      </c>
      <c r="S175" s="5">
        <f t="shared" si="5"/>
        <v>153</v>
      </c>
    </row>
    <row r="176" spans="1:19">
      <c r="A176" t="s">
        <v>118</v>
      </c>
      <c r="B176">
        <v>44</v>
      </c>
      <c r="C176">
        <v>0</v>
      </c>
      <c r="D176">
        <v>58</v>
      </c>
      <c r="E176">
        <v>15</v>
      </c>
      <c r="F176">
        <v>273</v>
      </c>
      <c r="G176">
        <v>52</v>
      </c>
      <c r="H176">
        <v>65</v>
      </c>
      <c r="I176">
        <v>32</v>
      </c>
      <c r="J176">
        <v>48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4</v>
      </c>
      <c r="Q176">
        <v>2</v>
      </c>
      <c r="R176" s="5">
        <f t="shared" si="4"/>
        <v>492</v>
      </c>
      <c r="S176" s="5">
        <f t="shared" si="5"/>
        <v>105</v>
      </c>
    </row>
    <row r="177" spans="1:19">
      <c r="A177" t="s">
        <v>206</v>
      </c>
      <c r="B177">
        <v>13</v>
      </c>
      <c r="C177">
        <v>12</v>
      </c>
      <c r="D177">
        <v>3</v>
      </c>
      <c r="E177">
        <v>0</v>
      </c>
      <c r="F177">
        <v>26</v>
      </c>
      <c r="G177">
        <v>24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 s="5">
        <f t="shared" si="4"/>
        <v>42</v>
      </c>
      <c r="S177" s="5">
        <f t="shared" si="5"/>
        <v>36</v>
      </c>
    </row>
    <row r="178" spans="1:19">
      <c r="A178" t="s">
        <v>207</v>
      </c>
      <c r="B178">
        <v>0</v>
      </c>
      <c r="C178">
        <v>0</v>
      </c>
      <c r="D178">
        <v>7</v>
      </c>
      <c r="E178">
        <v>4</v>
      </c>
      <c r="F178">
        <v>17</v>
      </c>
      <c r="G178">
        <v>11</v>
      </c>
      <c r="H178">
        <v>0</v>
      </c>
      <c r="I178">
        <v>0</v>
      </c>
      <c r="J178">
        <v>12</v>
      </c>
      <c r="K178">
        <v>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 s="5">
        <f t="shared" si="4"/>
        <v>36</v>
      </c>
      <c r="S178" s="5">
        <f t="shared" si="5"/>
        <v>20</v>
      </c>
    </row>
    <row r="179" spans="1:19" s="5" customFormat="1">
      <c r="A179" s="5" t="s">
        <v>208</v>
      </c>
      <c r="B179" s="5">
        <v>123</v>
      </c>
      <c r="C179" s="5">
        <v>71</v>
      </c>
      <c r="D179" s="5">
        <v>79</v>
      </c>
      <c r="E179" s="5">
        <v>25</v>
      </c>
      <c r="F179" s="5">
        <v>482</v>
      </c>
      <c r="G179" s="5">
        <v>209</v>
      </c>
      <c r="H179" s="5">
        <v>172</v>
      </c>
      <c r="I179" s="5">
        <v>105</v>
      </c>
      <c r="J179" s="5">
        <v>94</v>
      </c>
      <c r="K179" s="5">
        <v>34</v>
      </c>
      <c r="L179" s="5">
        <v>0</v>
      </c>
      <c r="M179" s="5">
        <v>0</v>
      </c>
      <c r="N179" s="5">
        <v>0</v>
      </c>
      <c r="O179" s="5">
        <v>0</v>
      </c>
      <c r="P179" s="5">
        <v>8</v>
      </c>
      <c r="Q179" s="5">
        <v>3</v>
      </c>
      <c r="R179" s="5">
        <f t="shared" si="4"/>
        <v>958</v>
      </c>
      <c r="S179" s="5">
        <f t="shared" si="5"/>
        <v>447</v>
      </c>
    </row>
    <row r="180" spans="1:19" s="5" customFormat="1">
      <c r="A180" s="5" t="s">
        <v>119</v>
      </c>
    </row>
    <row r="181" spans="1:19">
      <c r="A181" t="s">
        <v>35</v>
      </c>
      <c r="B181">
        <v>0</v>
      </c>
      <c r="C181">
        <v>0</v>
      </c>
      <c r="D181">
        <v>4</v>
      </c>
      <c r="E181">
        <v>4</v>
      </c>
      <c r="F181">
        <v>169</v>
      </c>
      <c r="G181">
        <v>130</v>
      </c>
      <c r="H181">
        <v>97</v>
      </c>
      <c r="I181">
        <v>63</v>
      </c>
      <c r="J181">
        <v>44</v>
      </c>
      <c r="K181">
        <v>38</v>
      </c>
      <c r="L181">
        <v>101</v>
      </c>
      <c r="M181">
        <v>62</v>
      </c>
      <c r="N181">
        <v>0</v>
      </c>
      <c r="O181">
        <v>0</v>
      </c>
      <c r="P181">
        <v>0</v>
      </c>
      <c r="Q181">
        <v>0</v>
      </c>
      <c r="R181" s="5">
        <f t="shared" si="4"/>
        <v>415</v>
      </c>
      <c r="S181" s="5">
        <f t="shared" si="5"/>
        <v>297</v>
      </c>
    </row>
    <row r="182" spans="1:19">
      <c r="A182" t="s">
        <v>36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158</v>
      </c>
      <c r="I182">
        <v>99</v>
      </c>
      <c r="J182">
        <v>0</v>
      </c>
      <c r="K182">
        <v>0</v>
      </c>
      <c r="L182">
        <v>0</v>
      </c>
      <c r="M182">
        <v>0</v>
      </c>
      <c r="N182">
        <v>51</v>
      </c>
      <c r="O182">
        <v>38</v>
      </c>
      <c r="P182">
        <v>0</v>
      </c>
      <c r="Q182">
        <v>0</v>
      </c>
      <c r="R182" s="5">
        <f t="shared" si="4"/>
        <v>209</v>
      </c>
      <c r="S182" s="5">
        <f t="shared" si="5"/>
        <v>137</v>
      </c>
    </row>
    <row r="183" spans="1:19">
      <c r="A183" t="s">
        <v>37</v>
      </c>
      <c r="B183">
        <v>0</v>
      </c>
      <c r="C183">
        <v>0</v>
      </c>
      <c r="D183">
        <v>0</v>
      </c>
      <c r="E183">
        <v>0</v>
      </c>
      <c r="F183">
        <v>490</v>
      </c>
      <c r="G183">
        <v>384</v>
      </c>
      <c r="H183">
        <v>310</v>
      </c>
      <c r="I183">
        <v>222</v>
      </c>
      <c r="J183">
        <v>94</v>
      </c>
      <c r="K183">
        <v>74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 s="5">
        <f t="shared" si="4"/>
        <v>894</v>
      </c>
      <c r="S183" s="5">
        <f t="shared" si="5"/>
        <v>680</v>
      </c>
    </row>
    <row r="184" spans="1:19">
      <c r="A184" t="s">
        <v>120</v>
      </c>
      <c r="B184">
        <v>25</v>
      </c>
      <c r="C184">
        <v>20</v>
      </c>
      <c r="D184">
        <v>18</v>
      </c>
      <c r="E184">
        <v>15</v>
      </c>
      <c r="F184">
        <v>102</v>
      </c>
      <c r="G184">
        <v>90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 s="5">
        <f t="shared" si="4"/>
        <v>145</v>
      </c>
      <c r="S184" s="5">
        <f t="shared" si="5"/>
        <v>125</v>
      </c>
    </row>
    <row r="185" spans="1:19">
      <c r="A185" t="s">
        <v>40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13</v>
      </c>
      <c r="I185">
        <v>6</v>
      </c>
      <c r="J185">
        <v>0</v>
      </c>
      <c r="K185">
        <v>0</v>
      </c>
      <c r="L185">
        <v>18</v>
      </c>
      <c r="M185">
        <v>12</v>
      </c>
      <c r="N185">
        <v>0</v>
      </c>
      <c r="O185">
        <v>0</v>
      </c>
      <c r="P185">
        <v>0</v>
      </c>
      <c r="Q185">
        <v>0</v>
      </c>
      <c r="R185" s="5">
        <f t="shared" si="4"/>
        <v>31</v>
      </c>
      <c r="S185" s="5">
        <f t="shared" si="5"/>
        <v>18</v>
      </c>
    </row>
    <row r="186" spans="1:19">
      <c r="A186" t="s">
        <v>63</v>
      </c>
      <c r="B186">
        <v>0</v>
      </c>
      <c r="C186">
        <v>0</v>
      </c>
      <c r="D186">
        <v>5</v>
      </c>
      <c r="E186">
        <v>5</v>
      </c>
      <c r="F186">
        <v>178</v>
      </c>
      <c r="G186">
        <v>106</v>
      </c>
      <c r="H186">
        <v>39</v>
      </c>
      <c r="I186">
        <v>15</v>
      </c>
      <c r="J186">
        <v>24</v>
      </c>
      <c r="K186">
        <v>17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 s="5">
        <f t="shared" si="4"/>
        <v>246</v>
      </c>
      <c r="S186" s="5">
        <f t="shared" si="5"/>
        <v>143</v>
      </c>
    </row>
    <row r="187" spans="1:19">
      <c r="A187" t="s">
        <v>43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44</v>
      </c>
      <c r="I187">
        <v>28</v>
      </c>
      <c r="J187">
        <v>0</v>
      </c>
      <c r="K187">
        <v>0</v>
      </c>
      <c r="L187">
        <v>39</v>
      </c>
      <c r="M187">
        <v>34</v>
      </c>
      <c r="N187">
        <v>0</v>
      </c>
      <c r="O187">
        <v>0</v>
      </c>
      <c r="P187">
        <v>0</v>
      </c>
      <c r="Q187">
        <v>0</v>
      </c>
      <c r="R187" s="5">
        <f t="shared" si="4"/>
        <v>83</v>
      </c>
      <c r="S187" s="5">
        <f t="shared" si="5"/>
        <v>62</v>
      </c>
    </row>
    <row r="188" spans="1:19">
      <c r="A188" t="s">
        <v>121</v>
      </c>
      <c r="B188">
        <v>353</v>
      </c>
      <c r="C188">
        <v>238</v>
      </c>
      <c r="D188">
        <v>137</v>
      </c>
      <c r="E188">
        <v>90</v>
      </c>
      <c r="F188">
        <v>184</v>
      </c>
      <c r="G188">
        <v>161</v>
      </c>
      <c r="H188">
        <v>3</v>
      </c>
      <c r="I188">
        <v>1</v>
      </c>
      <c r="J188">
        <v>15</v>
      </c>
      <c r="K188">
        <v>12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 s="5">
        <f t="shared" si="4"/>
        <v>692</v>
      </c>
      <c r="S188" s="5">
        <f t="shared" si="5"/>
        <v>502</v>
      </c>
    </row>
    <row r="189" spans="1:19">
      <c r="A189" t="s">
        <v>103</v>
      </c>
      <c r="B189">
        <v>0</v>
      </c>
      <c r="C189">
        <v>0</v>
      </c>
      <c r="D189">
        <v>5</v>
      </c>
      <c r="E189">
        <v>2</v>
      </c>
      <c r="F189">
        <v>60</v>
      </c>
      <c r="G189">
        <v>31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 s="5">
        <f t="shared" si="4"/>
        <v>65</v>
      </c>
      <c r="S189" s="5">
        <f t="shared" si="5"/>
        <v>33</v>
      </c>
    </row>
    <row r="190" spans="1:19">
      <c r="A190" t="s">
        <v>122</v>
      </c>
      <c r="B190">
        <v>0</v>
      </c>
      <c r="C190">
        <v>0</v>
      </c>
      <c r="D190">
        <v>2</v>
      </c>
      <c r="E190">
        <v>1</v>
      </c>
      <c r="F190">
        <v>40</v>
      </c>
      <c r="G190">
        <v>17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 s="5">
        <f t="shared" si="4"/>
        <v>42</v>
      </c>
      <c r="S190" s="5">
        <f t="shared" si="5"/>
        <v>18</v>
      </c>
    </row>
    <row r="191" spans="1:19">
      <c r="A191" t="s">
        <v>85</v>
      </c>
      <c r="B191">
        <v>0</v>
      </c>
      <c r="C191">
        <v>0</v>
      </c>
      <c r="D191">
        <v>10</v>
      </c>
      <c r="E191">
        <v>4</v>
      </c>
      <c r="F191">
        <v>425</v>
      </c>
      <c r="G191">
        <v>185</v>
      </c>
      <c r="H191">
        <v>267</v>
      </c>
      <c r="I191">
        <v>93</v>
      </c>
      <c r="J191">
        <v>170</v>
      </c>
      <c r="K191">
        <v>91</v>
      </c>
      <c r="L191">
        <v>0</v>
      </c>
      <c r="M191">
        <v>0</v>
      </c>
      <c r="N191">
        <v>6</v>
      </c>
      <c r="O191">
        <v>3</v>
      </c>
      <c r="P191">
        <v>0</v>
      </c>
      <c r="Q191">
        <v>0</v>
      </c>
      <c r="R191" s="5">
        <f t="shared" si="4"/>
        <v>878</v>
      </c>
      <c r="S191" s="5">
        <f t="shared" si="5"/>
        <v>376</v>
      </c>
    </row>
    <row r="192" spans="1:19">
      <c r="A192" t="s">
        <v>50</v>
      </c>
      <c r="B192">
        <v>0</v>
      </c>
      <c r="C192">
        <v>0</v>
      </c>
      <c r="D192">
        <v>5</v>
      </c>
      <c r="E192">
        <v>0</v>
      </c>
      <c r="F192">
        <v>27</v>
      </c>
      <c r="G192">
        <v>19</v>
      </c>
      <c r="H192">
        <v>24</v>
      </c>
      <c r="I192">
        <v>14</v>
      </c>
      <c r="J192">
        <v>17</v>
      </c>
      <c r="K192">
        <v>10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 s="5">
        <f t="shared" si="4"/>
        <v>73</v>
      </c>
      <c r="S192" s="5">
        <f t="shared" si="5"/>
        <v>43</v>
      </c>
    </row>
    <row r="193" spans="1:19" s="5" customFormat="1">
      <c r="A193" s="5" t="s">
        <v>209</v>
      </c>
      <c r="B193" s="5">
        <v>378</v>
      </c>
      <c r="C193" s="5">
        <v>258</v>
      </c>
      <c r="D193" s="5">
        <v>186</v>
      </c>
      <c r="E193" s="5">
        <v>121</v>
      </c>
      <c r="F193" s="5">
        <v>1675</v>
      </c>
      <c r="G193" s="5">
        <v>1123</v>
      </c>
      <c r="H193" s="5">
        <v>955</v>
      </c>
      <c r="I193" s="5">
        <v>541</v>
      </c>
      <c r="J193" s="5">
        <v>364</v>
      </c>
      <c r="K193" s="5">
        <v>242</v>
      </c>
      <c r="L193" s="5">
        <v>158</v>
      </c>
      <c r="M193" s="5">
        <v>108</v>
      </c>
      <c r="N193" s="5">
        <v>57</v>
      </c>
      <c r="O193" s="5">
        <v>41</v>
      </c>
      <c r="P193" s="5">
        <v>0</v>
      </c>
      <c r="Q193" s="5">
        <v>0</v>
      </c>
      <c r="R193" s="5">
        <f t="shared" si="4"/>
        <v>3773</v>
      </c>
      <c r="S193" s="5">
        <f t="shared" si="5"/>
        <v>2434</v>
      </c>
    </row>
    <row r="194" spans="1:19" s="5" customFormat="1">
      <c r="A194" s="5" t="s">
        <v>123</v>
      </c>
    </row>
    <row r="195" spans="1:19">
      <c r="A195" t="s">
        <v>124</v>
      </c>
      <c r="B195">
        <v>0</v>
      </c>
      <c r="C195">
        <v>0</v>
      </c>
      <c r="D195">
        <v>26</v>
      </c>
      <c r="E195">
        <v>19</v>
      </c>
      <c r="F195">
        <v>70</v>
      </c>
      <c r="G195">
        <v>51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 s="5">
        <f t="shared" si="4"/>
        <v>96</v>
      </c>
      <c r="S195" s="5">
        <f t="shared" si="5"/>
        <v>70</v>
      </c>
    </row>
    <row r="196" spans="1:19">
      <c r="A196" t="s">
        <v>125</v>
      </c>
      <c r="B196">
        <v>0</v>
      </c>
      <c r="C196">
        <v>0</v>
      </c>
      <c r="D196">
        <v>0</v>
      </c>
      <c r="E196">
        <v>0</v>
      </c>
      <c r="F196">
        <v>8</v>
      </c>
      <c r="G196">
        <v>5</v>
      </c>
      <c r="H196">
        <v>109</v>
      </c>
      <c r="I196">
        <v>83</v>
      </c>
      <c r="J196">
        <v>10</v>
      </c>
      <c r="K196">
        <v>7</v>
      </c>
      <c r="L196">
        <v>0</v>
      </c>
      <c r="M196">
        <v>0</v>
      </c>
      <c r="N196">
        <v>0</v>
      </c>
      <c r="O196">
        <v>0</v>
      </c>
      <c r="P196">
        <v>4</v>
      </c>
      <c r="Q196">
        <v>2</v>
      </c>
      <c r="R196" s="5">
        <f t="shared" si="4"/>
        <v>131</v>
      </c>
      <c r="S196" s="5">
        <f t="shared" si="5"/>
        <v>97</v>
      </c>
    </row>
    <row r="197" spans="1:19">
      <c r="A197" t="s">
        <v>38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33</v>
      </c>
      <c r="Q197">
        <v>17</v>
      </c>
      <c r="R197" s="5">
        <f t="shared" si="4"/>
        <v>33</v>
      </c>
      <c r="S197" s="5">
        <f t="shared" si="5"/>
        <v>17</v>
      </c>
    </row>
    <row r="198" spans="1:19">
      <c r="A198" t="s">
        <v>126</v>
      </c>
      <c r="B198">
        <v>0</v>
      </c>
      <c r="C198">
        <v>0</v>
      </c>
      <c r="D198">
        <v>4</v>
      </c>
      <c r="E198">
        <v>2</v>
      </c>
      <c r="F198">
        <v>34</v>
      </c>
      <c r="G198">
        <v>29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 s="5">
        <f t="shared" si="4"/>
        <v>38</v>
      </c>
      <c r="S198" s="5">
        <f t="shared" si="5"/>
        <v>31</v>
      </c>
    </row>
    <row r="199" spans="1:19">
      <c r="A199" t="s">
        <v>28</v>
      </c>
      <c r="B199">
        <v>0</v>
      </c>
      <c r="C199">
        <v>0</v>
      </c>
      <c r="D199">
        <v>5</v>
      </c>
      <c r="E199">
        <v>1</v>
      </c>
      <c r="F199">
        <v>252</v>
      </c>
      <c r="G199">
        <v>170</v>
      </c>
      <c r="H199">
        <v>37</v>
      </c>
      <c r="I199">
        <v>19</v>
      </c>
      <c r="J199">
        <v>65</v>
      </c>
      <c r="K199">
        <v>48</v>
      </c>
      <c r="L199">
        <v>0</v>
      </c>
      <c r="M199">
        <v>0</v>
      </c>
      <c r="N199">
        <v>8</v>
      </c>
      <c r="O199">
        <v>8</v>
      </c>
      <c r="P199">
        <v>0</v>
      </c>
      <c r="Q199">
        <v>0</v>
      </c>
      <c r="R199" s="5">
        <f t="shared" si="4"/>
        <v>367</v>
      </c>
      <c r="S199" s="5">
        <f t="shared" si="5"/>
        <v>246</v>
      </c>
    </row>
    <row r="200" spans="1:19">
      <c r="A200" t="s">
        <v>127</v>
      </c>
      <c r="B200">
        <v>17</v>
      </c>
      <c r="C200">
        <v>11</v>
      </c>
      <c r="D200">
        <v>14</v>
      </c>
      <c r="E200">
        <v>8</v>
      </c>
      <c r="F200">
        <v>49</v>
      </c>
      <c r="G200">
        <v>32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 s="5">
        <f t="shared" ref="R200:R251" si="6">+D200+F200+H200+J200+L200+N200+P200+B200</f>
        <v>80</v>
      </c>
      <c r="S200" s="5">
        <f t="shared" ref="S200:S251" si="7">+C200+E200+G200+I200+K200+M200+O200+Q200</f>
        <v>51</v>
      </c>
    </row>
    <row r="201" spans="1:19">
      <c r="A201" t="s">
        <v>29</v>
      </c>
      <c r="B201">
        <v>11</v>
      </c>
      <c r="C201">
        <v>2</v>
      </c>
      <c r="D201">
        <v>7</v>
      </c>
      <c r="E201">
        <v>0</v>
      </c>
      <c r="F201">
        <v>77</v>
      </c>
      <c r="G201">
        <v>9</v>
      </c>
      <c r="H201">
        <v>22</v>
      </c>
      <c r="I201">
        <v>2</v>
      </c>
      <c r="J201">
        <v>11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 s="5">
        <f t="shared" si="6"/>
        <v>128</v>
      </c>
      <c r="S201" s="5">
        <f t="shared" si="7"/>
        <v>14</v>
      </c>
    </row>
    <row r="202" spans="1:19">
      <c r="A202" t="s">
        <v>128</v>
      </c>
      <c r="B202">
        <v>30</v>
      </c>
      <c r="C202">
        <v>9</v>
      </c>
      <c r="D202">
        <v>0</v>
      </c>
      <c r="E202">
        <v>0</v>
      </c>
      <c r="F202">
        <v>167</v>
      </c>
      <c r="G202">
        <v>95</v>
      </c>
      <c r="H202">
        <v>31</v>
      </c>
      <c r="I202">
        <v>11</v>
      </c>
      <c r="J202">
        <v>34</v>
      </c>
      <c r="K202">
        <v>20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 s="5">
        <f t="shared" si="6"/>
        <v>262</v>
      </c>
      <c r="S202" s="5">
        <f t="shared" si="7"/>
        <v>135</v>
      </c>
    </row>
    <row r="203" spans="1:19">
      <c r="A203" t="s">
        <v>65</v>
      </c>
      <c r="B203">
        <v>0</v>
      </c>
      <c r="C203">
        <v>0</v>
      </c>
      <c r="D203">
        <v>6</v>
      </c>
      <c r="E203">
        <v>5</v>
      </c>
      <c r="F203">
        <v>24</v>
      </c>
      <c r="G203">
        <v>22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 s="5">
        <f t="shared" si="6"/>
        <v>30</v>
      </c>
      <c r="S203" s="5">
        <f t="shared" si="7"/>
        <v>27</v>
      </c>
    </row>
    <row r="204" spans="1:19">
      <c r="A204" t="s">
        <v>129</v>
      </c>
      <c r="B204">
        <v>10</v>
      </c>
      <c r="C204">
        <v>4</v>
      </c>
      <c r="D204">
        <v>1</v>
      </c>
      <c r="E204">
        <v>0</v>
      </c>
      <c r="F204">
        <v>26</v>
      </c>
      <c r="G204">
        <v>11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 s="5">
        <f t="shared" si="6"/>
        <v>37</v>
      </c>
      <c r="S204" s="5">
        <f t="shared" si="7"/>
        <v>15</v>
      </c>
    </row>
    <row r="205" spans="1:19">
      <c r="A205" t="s">
        <v>130</v>
      </c>
      <c r="B205">
        <v>4</v>
      </c>
      <c r="C205">
        <v>1</v>
      </c>
      <c r="D205">
        <v>54</v>
      </c>
      <c r="E205">
        <v>24</v>
      </c>
      <c r="F205">
        <v>65</v>
      </c>
      <c r="G205">
        <v>24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 s="5">
        <f t="shared" si="6"/>
        <v>123</v>
      </c>
      <c r="S205" s="5">
        <f t="shared" si="7"/>
        <v>49</v>
      </c>
    </row>
    <row r="206" spans="1:19">
      <c r="A206" t="s">
        <v>210</v>
      </c>
      <c r="B206">
        <v>72</v>
      </c>
      <c r="C206">
        <v>27</v>
      </c>
      <c r="D206">
        <v>117</v>
      </c>
      <c r="E206">
        <v>59</v>
      </c>
      <c r="F206">
        <v>772</v>
      </c>
      <c r="G206">
        <v>448</v>
      </c>
      <c r="H206">
        <v>199</v>
      </c>
      <c r="I206">
        <v>115</v>
      </c>
      <c r="J206">
        <v>120</v>
      </c>
      <c r="K206">
        <v>76</v>
      </c>
      <c r="L206">
        <v>0</v>
      </c>
      <c r="M206">
        <v>0</v>
      </c>
      <c r="N206">
        <v>8</v>
      </c>
      <c r="O206">
        <v>8</v>
      </c>
      <c r="P206">
        <v>37</v>
      </c>
      <c r="Q206">
        <v>19</v>
      </c>
      <c r="R206" s="5">
        <f t="shared" si="6"/>
        <v>1325</v>
      </c>
      <c r="S206" s="5">
        <f t="shared" si="7"/>
        <v>752</v>
      </c>
    </row>
    <row r="207" spans="1:19">
      <c r="A207" t="s">
        <v>131</v>
      </c>
      <c r="B207">
        <v>0</v>
      </c>
      <c r="C207">
        <v>0</v>
      </c>
      <c r="D207">
        <v>3</v>
      </c>
      <c r="E207">
        <v>1</v>
      </c>
      <c r="F207">
        <v>7</v>
      </c>
      <c r="G207">
        <v>3</v>
      </c>
      <c r="H207">
        <v>21</v>
      </c>
      <c r="I207">
        <v>10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4</v>
      </c>
      <c r="Q207">
        <v>2</v>
      </c>
      <c r="R207" s="5">
        <f t="shared" si="6"/>
        <v>35</v>
      </c>
      <c r="S207" s="5">
        <f t="shared" si="7"/>
        <v>16</v>
      </c>
    </row>
    <row r="208" spans="1:19">
      <c r="A208" t="s">
        <v>132</v>
      </c>
      <c r="B208">
        <v>125</v>
      </c>
      <c r="C208">
        <v>97</v>
      </c>
      <c r="D208">
        <v>38</v>
      </c>
      <c r="E208">
        <v>19</v>
      </c>
      <c r="F208">
        <v>208</v>
      </c>
      <c r="G208">
        <v>146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 s="5">
        <f t="shared" si="6"/>
        <v>371</v>
      </c>
      <c r="S208" s="5">
        <f t="shared" si="7"/>
        <v>262</v>
      </c>
    </row>
    <row r="209" spans="1:19">
      <c r="A209" s="5" t="s">
        <v>133</v>
      </c>
      <c r="B209">
        <v>125</v>
      </c>
      <c r="C209">
        <v>97</v>
      </c>
      <c r="D209">
        <v>38</v>
      </c>
      <c r="E209">
        <v>19</v>
      </c>
      <c r="F209">
        <v>208</v>
      </c>
      <c r="G209">
        <v>146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 s="5">
        <f t="shared" si="6"/>
        <v>371</v>
      </c>
      <c r="S209" s="5">
        <f t="shared" si="7"/>
        <v>262</v>
      </c>
    </row>
    <row r="210" spans="1:19">
      <c r="A210" t="s">
        <v>134</v>
      </c>
      <c r="B210">
        <v>0</v>
      </c>
      <c r="C210">
        <v>0</v>
      </c>
      <c r="D210">
        <v>0</v>
      </c>
      <c r="E210">
        <v>0</v>
      </c>
      <c r="F210">
        <v>160</v>
      </c>
      <c r="G210">
        <v>56</v>
      </c>
      <c r="H210">
        <v>3</v>
      </c>
      <c r="I210">
        <v>1</v>
      </c>
      <c r="J210">
        <v>4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 s="5">
        <f t="shared" si="6"/>
        <v>167</v>
      </c>
      <c r="S210" s="5">
        <f t="shared" si="7"/>
        <v>60</v>
      </c>
    </row>
    <row r="211" spans="1:19" s="5" customFormat="1">
      <c r="A211" s="5" t="s">
        <v>211</v>
      </c>
      <c r="B211" s="5">
        <v>0</v>
      </c>
      <c r="C211" s="5">
        <v>0</v>
      </c>
      <c r="D211" s="5">
        <v>0</v>
      </c>
      <c r="E211" s="5">
        <v>0</v>
      </c>
      <c r="F211" s="5">
        <v>160</v>
      </c>
      <c r="G211" s="5">
        <v>56</v>
      </c>
      <c r="H211" s="5">
        <v>3</v>
      </c>
      <c r="I211" s="5">
        <v>1</v>
      </c>
      <c r="J211" s="5">
        <v>4</v>
      </c>
      <c r="K211" s="5">
        <v>3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f t="shared" si="6"/>
        <v>167</v>
      </c>
      <c r="S211" s="5">
        <f t="shared" si="7"/>
        <v>60</v>
      </c>
    </row>
    <row r="212" spans="1:19" s="5" customFormat="1">
      <c r="A212" s="5" t="s">
        <v>212</v>
      </c>
      <c r="B212" s="5">
        <v>2954</v>
      </c>
      <c r="C212" s="5">
        <v>2179</v>
      </c>
      <c r="D212" s="5">
        <v>1647</v>
      </c>
      <c r="E212" s="5">
        <v>874</v>
      </c>
      <c r="F212" s="5">
        <v>17782</v>
      </c>
      <c r="G212" s="5">
        <v>10519</v>
      </c>
      <c r="H212" s="5">
        <v>8358</v>
      </c>
      <c r="I212" s="5">
        <v>4697</v>
      </c>
      <c r="J212" s="5">
        <v>3004</v>
      </c>
      <c r="K212" s="5">
        <v>1732</v>
      </c>
      <c r="L212" s="5">
        <v>649</v>
      </c>
      <c r="M212" s="5">
        <v>458</v>
      </c>
      <c r="N212" s="5">
        <v>184</v>
      </c>
      <c r="O212" s="5">
        <v>141</v>
      </c>
      <c r="P212" s="5">
        <v>447</v>
      </c>
      <c r="Q212" s="5">
        <v>219</v>
      </c>
      <c r="R212" s="5">
        <f t="shared" si="6"/>
        <v>35025</v>
      </c>
      <c r="S212" s="5">
        <f t="shared" si="7"/>
        <v>20819</v>
      </c>
    </row>
    <row r="213" spans="1:19" s="5" customFormat="1">
      <c r="A213" s="5" t="s">
        <v>213</v>
      </c>
    </row>
    <row r="214" spans="1:19">
      <c r="A214" t="s">
        <v>135</v>
      </c>
      <c r="B214">
        <v>0</v>
      </c>
      <c r="C214">
        <v>0</v>
      </c>
      <c r="D214">
        <v>15</v>
      </c>
      <c r="E214">
        <v>7</v>
      </c>
      <c r="F214">
        <v>14</v>
      </c>
      <c r="G214">
        <v>8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 s="5">
        <f t="shared" si="6"/>
        <v>29</v>
      </c>
      <c r="S214" s="5">
        <f t="shared" si="7"/>
        <v>15</v>
      </c>
    </row>
    <row r="215" spans="1:19">
      <c r="A215" t="s">
        <v>136</v>
      </c>
      <c r="B215">
        <v>0</v>
      </c>
      <c r="C215">
        <v>0</v>
      </c>
      <c r="D215">
        <v>0</v>
      </c>
      <c r="E215">
        <v>0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 s="5">
        <f t="shared" si="6"/>
        <v>1</v>
      </c>
      <c r="S215" s="5">
        <f t="shared" si="7"/>
        <v>0</v>
      </c>
    </row>
    <row r="216" spans="1:19">
      <c r="A216" t="s">
        <v>137</v>
      </c>
      <c r="B216">
        <v>14</v>
      </c>
      <c r="C216">
        <v>14</v>
      </c>
      <c r="D216">
        <v>7</v>
      </c>
      <c r="E216">
        <v>7</v>
      </c>
      <c r="F216">
        <v>56</v>
      </c>
      <c r="G216">
        <v>51</v>
      </c>
      <c r="H216">
        <v>0</v>
      </c>
      <c r="I216">
        <v>0</v>
      </c>
      <c r="J216">
        <v>2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 s="5">
        <f t="shared" si="6"/>
        <v>79</v>
      </c>
      <c r="S216" s="5">
        <f t="shared" si="7"/>
        <v>74</v>
      </c>
    </row>
    <row r="217" spans="1:19">
      <c r="A217" t="s">
        <v>138</v>
      </c>
      <c r="B217">
        <v>0</v>
      </c>
      <c r="C217">
        <v>0</v>
      </c>
      <c r="D217">
        <v>5</v>
      </c>
      <c r="E217">
        <v>3</v>
      </c>
      <c r="F217">
        <v>15</v>
      </c>
      <c r="G217">
        <v>10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 s="5">
        <f t="shared" si="6"/>
        <v>20</v>
      </c>
      <c r="S217" s="5">
        <f t="shared" si="7"/>
        <v>13</v>
      </c>
    </row>
    <row r="218" spans="1:19">
      <c r="A218" t="s">
        <v>139</v>
      </c>
      <c r="B218">
        <v>0</v>
      </c>
      <c r="C218">
        <v>0</v>
      </c>
      <c r="D218">
        <v>8</v>
      </c>
      <c r="E218">
        <v>3</v>
      </c>
      <c r="F218">
        <v>2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 s="5">
        <f t="shared" si="6"/>
        <v>10</v>
      </c>
      <c r="S218" s="5">
        <f t="shared" si="7"/>
        <v>3</v>
      </c>
    </row>
    <row r="219" spans="1:19">
      <c r="A219" t="s">
        <v>140</v>
      </c>
      <c r="B219">
        <v>40</v>
      </c>
      <c r="C219">
        <v>29</v>
      </c>
      <c r="D219">
        <v>24</v>
      </c>
      <c r="E219">
        <v>16</v>
      </c>
      <c r="F219">
        <v>51</v>
      </c>
      <c r="G219">
        <v>46</v>
      </c>
      <c r="H219">
        <v>19</v>
      </c>
      <c r="I219">
        <v>11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 s="5">
        <f t="shared" si="6"/>
        <v>134</v>
      </c>
      <c r="S219" s="5">
        <f t="shared" si="7"/>
        <v>102</v>
      </c>
    </row>
    <row r="220" spans="1:19">
      <c r="A220" t="s">
        <v>141</v>
      </c>
      <c r="B220">
        <v>0</v>
      </c>
      <c r="C220">
        <v>0</v>
      </c>
      <c r="D220">
        <v>6</v>
      </c>
      <c r="E220">
        <v>1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 s="5">
        <f t="shared" si="6"/>
        <v>6</v>
      </c>
      <c r="S220" s="5">
        <f t="shared" si="7"/>
        <v>1</v>
      </c>
    </row>
    <row r="221" spans="1:19">
      <c r="A221" t="s">
        <v>142</v>
      </c>
      <c r="B221">
        <v>0</v>
      </c>
      <c r="C221">
        <v>0</v>
      </c>
      <c r="D221">
        <v>2</v>
      </c>
      <c r="E221">
        <v>0</v>
      </c>
      <c r="F221">
        <v>0</v>
      </c>
      <c r="G221">
        <v>0</v>
      </c>
      <c r="H221">
        <v>2</v>
      </c>
      <c r="I221">
        <v>0</v>
      </c>
      <c r="J221">
        <v>0</v>
      </c>
      <c r="K221">
        <v>0</v>
      </c>
      <c r="L221">
        <v>1</v>
      </c>
      <c r="M221">
        <v>0</v>
      </c>
      <c r="N221">
        <v>0</v>
      </c>
      <c r="O221">
        <v>0</v>
      </c>
      <c r="P221">
        <v>0</v>
      </c>
      <c r="Q221">
        <v>0</v>
      </c>
      <c r="R221" s="5">
        <f t="shared" si="6"/>
        <v>5</v>
      </c>
      <c r="S221" s="5">
        <f t="shared" si="7"/>
        <v>0</v>
      </c>
    </row>
    <row r="222" spans="1:19">
      <c r="A222" t="s">
        <v>143</v>
      </c>
      <c r="B222">
        <v>0</v>
      </c>
      <c r="C222">
        <v>0</v>
      </c>
      <c r="D222">
        <v>0</v>
      </c>
      <c r="E222">
        <v>0</v>
      </c>
      <c r="F222">
        <v>3</v>
      </c>
      <c r="G222">
        <v>3</v>
      </c>
      <c r="H222">
        <v>9</v>
      </c>
      <c r="I222">
        <v>5</v>
      </c>
      <c r="J222">
        <v>0</v>
      </c>
      <c r="K222">
        <v>0</v>
      </c>
      <c r="L222">
        <v>1</v>
      </c>
      <c r="M222">
        <v>0</v>
      </c>
      <c r="N222">
        <v>0</v>
      </c>
      <c r="O222">
        <v>0</v>
      </c>
      <c r="P222">
        <v>2</v>
      </c>
      <c r="Q222">
        <v>2</v>
      </c>
      <c r="R222" s="5">
        <f t="shared" si="6"/>
        <v>15</v>
      </c>
      <c r="S222" s="5">
        <f t="shared" si="7"/>
        <v>10</v>
      </c>
    </row>
    <row r="223" spans="1:19">
      <c r="A223" t="s">
        <v>144</v>
      </c>
      <c r="B223">
        <v>0</v>
      </c>
      <c r="C223">
        <v>0</v>
      </c>
      <c r="D223">
        <v>0</v>
      </c>
      <c r="E223">
        <v>0</v>
      </c>
      <c r="F223">
        <v>12</v>
      </c>
      <c r="G223">
        <v>8</v>
      </c>
      <c r="H223">
        <v>0</v>
      </c>
      <c r="I223">
        <v>0</v>
      </c>
      <c r="J223">
        <v>5</v>
      </c>
      <c r="K223">
        <v>1</v>
      </c>
      <c r="L223">
        <v>4</v>
      </c>
      <c r="M223">
        <v>0</v>
      </c>
      <c r="N223">
        <v>0</v>
      </c>
      <c r="O223">
        <v>0</v>
      </c>
      <c r="P223">
        <v>0</v>
      </c>
      <c r="Q223">
        <v>0</v>
      </c>
      <c r="R223" s="5">
        <f t="shared" si="6"/>
        <v>21</v>
      </c>
      <c r="S223" s="5">
        <f t="shared" si="7"/>
        <v>9</v>
      </c>
    </row>
    <row r="224" spans="1:19">
      <c r="A224" t="s">
        <v>145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 s="5">
        <f t="shared" si="6"/>
        <v>0</v>
      </c>
      <c r="S224" s="5">
        <f t="shared" si="7"/>
        <v>0</v>
      </c>
    </row>
    <row r="225" spans="1:19">
      <c r="A225" t="s">
        <v>146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1</v>
      </c>
      <c r="I225">
        <v>0</v>
      </c>
      <c r="J225">
        <v>1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 s="5">
        <f t="shared" si="6"/>
        <v>2</v>
      </c>
      <c r="S225" s="5">
        <f t="shared" si="7"/>
        <v>1</v>
      </c>
    </row>
    <row r="226" spans="1:19">
      <c r="A226" s="5" t="s">
        <v>147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1</v>
      </c>
      <c r="I226">
        <v>0</v>
      </c>
      <c r="J226">
        <v>1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 s="5">
        <f t="shared" si="6"/>
        <v>2</v>
      </c>
      <c r="S226" s="5">
        <f t="shared" si="7"/>
        <v>1</v>
      </c>
    </row>
    <row r="227" spans="1:19">
      <c r="A227" t="s">
        <v>35</v>
      </c>
      <c r="B227">
        <v>7</v>
      </c>
      <c r="C227">
        <v>4</v>
      </c>
      <c r="D227">
        <v>0</v>
      </c>
      <c r="E227">
        <v>0</v>
      </c>
      <c r="F227">
        <v>0</v>
      </c>
      <c r="G227">
        <v>0</v>
      </c>
      <c r="H227">
        <v>85</v>
      </c>
      <c r="I227">
        <v>50</v>
      </c>
      <c r="J227">
        <v>0</v>
      </c>
      <c r="K227">
        <v>0</v>
      </c>
      <c r="L227">
        <v>66</v>
      </c>
      <c r="M227">
        <v>48</v>
      </c>
      <c r="N227">
        <v>0</v>
      </c>
      <c r="O227">
        <v>0</v>
      </c>
      <c r="P227">
        <v>2</v>
      </c>
      <c r="Q227">
        <v>1</v>
      </c>
      <c r="R227" s="5">
        <f t="shared" si="6"/>
        <v>160</v>
      </c>
      <c r="S227" s="5">
        <f t="shared" si="7"/>
        <v>103</v>
      </c>
    </row>
    <row r="228" spans="1:19">
      <c r="A228" t="s">
        <v>37</v>
      </c>
      <c r="B228">
        <v>0</v>
      </c>
      <c r="C228">
        <v>0</v>
      </c>
      <c r="D228">
        <v>0</v>
      </c>
      <c r="E228">
        <v>0</v>
      </c>
      <c r="F228">
        <v>243</v>
      </c>
      <c r="G228">
        <v>178</v>
      </c>
      <c r="H228">
        <v>199</v>
      </c>
      <c r="I228">
        <v>153</v>
      </c>
      <c r="J228">
        <v>70</v>
      </c>
      <c r="K228">
        <v>57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 s="5">
        <f t="shared" si="6"/>
        <v>512</v>
      </c>
      <c r="S228" s="5">
        <f t="shared" si="7"/>
        <v>388</v>
      </c>
    </row>
    <row r="229" spans="1:19">
      <c r="A229" t="s">
        <v>148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20</v>
      </c>
      <c r="I229">
        <v>11</v>
      </c>
      <c r="J229">
        <v>3</v>
      </c>
      <c r="K229">
        <v>3</v>
      </c>
      <c r="L229">
        <v>0</v>
      </c>
      <c r="M229">
        <v>0</v>
      </c>
      <c r="N229">
        <v>0</v>
      </c>
      <c r="O229">
        <v>0</v>
      </c>
      <c r="P229">
        <v>2</v>
      </c>
      <c r="Q229">
        <v>0</v>
      </c>
      <c r="R229" s="5">
        <f t="shared" si="6"/>
        <v>25</v>
      </c>
      <c r="S229" s="5">
        <f t="shared" si="7"/>
        <v>14</v>
      </c>
    </row>
    <row r="230" spans="1:19">
      <c r="A230" t="s">
        <v>71</v>
      </c>
      <c r="B230">
        <v>0</v>
      </c>
      <c r="C230">
        <v>0</v>
      </c>
      <c r="D230">
        <v>1</v>
      </c>
      <c r="E230">
        <v>1</v>
      </c>
      <c r="F230">
        <v>34</v>
      </c>
      <c r="G230">
        <v>26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 s="5">
        <f t="shared" si="6"/>
        <v>35</v>
      </c>
      <c r="S230" s="5">
        <f t="shared" si="7"/>
        <v>27</v>
      </c>
    </row>
    <row r="231" spans="1:19" s="5" customFormat="1">
      <c r="A231" s="5" t="s">
        <v>214</v>
      </c>
      <c r="B231" s="5">
        <v>7</v>
      </c>
      <c r="C231" s="5">
        <v>4</v>
      </c>
      <c r="D231" s="5">
        <v>1</v>
      </c>
      <c r="E231" s="5">
        <v>1</v>
      </c>
      <c r="F231" s="5">
        <v>277</v>
      </c>
      <c r="G231" s="5">
        <v>204</v>
      </c>
      <c r="H231" s="5">
        <v>304</v>
      </c>
      <c r="I231" s="5">
        <v>214</v>
      </c>
      <c r="J231" s="5">
        <v>73</v>
      </c>
      <c r="K231" s="5">
        <v>60</v>
      </c>
      <c r="L231" s="5">
        <v>66</v>
      </c>
      <c r="M231" s="5">
        <v>48</v>
      </c>
      <c r="N231" s="5">
        <v>0</v>
      </c>
      <c r="O231" s="5">
        <v>0</v>
      </c>
      <c r="P231" s="5">
        <v>4</v>
      </c>
      <c r="Q231" s="5">
        <v>1</v>
      </c>
      <c r="R231" s="5">
        <f t="shared" si="6"/>
        <v>732</v>
      </c>
      <c r="S231" s="5">
        <f t="shared" si="7"/>
        <v>532</v>
      </c>
    </row>
    <row r="232" spans="1:19">
      <c r="A232" t="s">
        <v>149</v>
      </c>
      <c r="B232">
        <v>0</v>
      </c>
      <c r="C232">
        <v>0</v>
      </c>
      <c r="D232">
        <v>0</v>
      </c>
      <c r="E232">
        <v>0</v>
      </c>
      <c r="F232">
        <v>7</v>
      </c>
      <c r="G232">
        <v>6</v>
      </c>
      <c r="H232">
        <v>0</v>
      </c>
      <c r="I232">
        <v>0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 s="5">
        <f t="shared" si="6"/>
        <v>8</v>
      </c>
      <c r="S232" s="5">
        <f t="shared" si="7"/>
        <v>6</v>
      </c>
    </row>
    <row r="233" spans="1:19">
      <c r="A233" t="s">
        <v>150</v>
      </c>
      <c r="B233">
        <v>0</v>
      </c>
      <c r="C233">
        <v>0</v>
      </c>
      <c r="D233">
        <v>0</v>
      </c>
      <c r="E233">
        <v>0</v>
      </c>
      <c r="F233">
        <v>2</v>
      </c>
      <c r="G233">
        <v>2</v>
      </c>
      <c r="H233">
        <v>0</v>
      </c>
      <c r="I233">
        <v>0</v>
      </c>
      <c r="J233">
        <v>0</v>
      </c>
      <c r="K233">
        <v>0</v>
      </c>
      <c r="L233">
        <v>4</v>
      </c>
      <c r="M233">
        <v>3</v>
      </c>
      <c r="N233">
        <v>0</v>
      </c>
      <c r="O233">
        <v>0</v>
      </c>
      <c r="P233">
        <v>0</v>
      </c>
      <c r="Q233">
        <v>0</v>
      </c>
      <c r="R233" s="5">
        <f t="shared" si="6"/>
        <v>6</v>
      </c>
      <c r="S233" s="5">
        <f t="shared" si="7"/>
        <v>5</v>
      </c>
    </row>
    <row r="234" spans="1:19">
      <c r="A234" s="5" t="s">
        <v>151</v>
      </c>
      <c r="B234">
        <v>0</v>
      </c>
      <c r="C234">
        <v>0</v>
      </c>
      <c r="D234">
        <v>0</v>
      </c>
      <c r="E234">
        <v>0</v>
      </c>
      <c r="F234">
        <v>2</v>
      </c>
      <c r="G234">
        <v>2</v>
      </c>
      <c r="H234">
        <v>0</v>
      </c>
      <c r="I234">
        <v>0</v>
      </c>
      <c r="J234">
        <v>0</v>
      </c>
      <c r="K234">
        <v>0</v>
      </c>
      <c r="L234">
        <v>4</v>
      </c>
      <c r="M234">
        <v>3</v>
      </c>
      <c r="N234">
        <v>0</v>
      </c>
      <c r="O234">
        <v>0</v>
      </c>
      <c r="P234">
        <v>0</v>
      </c>
      <c r="Q234">
        <v>0</v>
      </c>
      <c r="R234" s="5">
        <f t="shared" si="6"/>
        <v>6</v>
      </c>
      <c r="S234" s="5">
        <f t="shared" si="7"/>
        <v>5</v>
      </c>
    </row>
    <row r="235" spans="1:19">
      <c r="A235" t="s">
        <v>37</v>
      </c>
      <c r="B235">
        <v>0</v>
      </c>
      <c r="C235">
        <v>0</v>
      </c>
      <c r="D235">
        <v>0</v>
      </c>
      <c r="E235">
        <v>0</v>
      </c>
      <c r="F235">
        <v>352</v>
      </c>
      <c r="G235">
        <v>259</v>
      </c>
      <c r="H235">
        <v>354</v>
      </c>
      <c r="I235">
        <v>256</v>
      </c>
      <c r="J235">
        <v>31</v>
      </c>
      <c r="K235">
        <v>26</v>
      </c>
      <c r="L235">
        <v>0</v>
      </c>
      <c r="M235">
        <v>0</v>
      </c>
      <c r="N235">
        <v>0</v>
      </c>
      <c r="O235">
        <v>0</v>
      </c>
      <c r="P235">
        <v>11</v>
      </c>
      <c r="Q235">
        <v>2</v>
      </c>
      <c r="R235" s="5">
        <f t="shared" si="6"/>
        <v>748</v>
      </c>
      <c r="S235" s="5">
        <f t="shared" si="7"/>
        <v>543</v>
      </c>
    </row>
    <row r="236" spans="1:19">
      <c r="A236" t="s">
        <v>148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22</v>
      </c>
      <c r="I236">
        <v>11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 s="5">
        <f t="shared" si="6"/>
        <v>22</v>
      </c>
      <c r="S236" s="5">
        <f t="shared" si="7"/>
        <v>11</v>
      </c>
    </row>
    <row r="237" spans="1:19">
      <c r="A237" t="s">
        <v>152</v>
      </c>
      <c r="B237">
        <v>0</v>
      </c>
      <c r="C237">
        <v>0</v>
      </c>
      <c r="D237">
        <v>0</v>
      </c>
      <c r="E237">
        <v>0</v>
      </c>
      <c r="F237">
        <v>13</v>
      </c>
      <c r="G237">
        <v>2</v>
      </c>
      <c r="H237">
        <v>42</v>
      </c>
      <c r="I237">
        <v>9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5</v>
      </c>
      <c r="Q237">
        <v>0</v>
      </c>
      <c r="R237" s="5">
        <f t="shared" si="6"/>
        <v>60</v>
      </c>
      <c r="S237" s="5">
        <f t="shared" si="7"/>
        <v>11</v>
      </c>
    </row>
    <row r="238" spans="1:19">
      <c r="A238" t="s">
        <v>153</v>
      </c>
      <c r="B238">
        <v>0</v>
      </c>
      <c r="C238">
        <v>0</v>
      </c>
      <c r="D238">
        <v>0</v>
      </c>
      <c r="E238">
        <v>0</v>
      </c>
      <c r="F238">
        <v>31</v>
      </c>
      <c r="G238">
        <v>29</v>
      </c>
      <c r="H238">
        <v>127</v>
      </c>
      <c r="I238">
        <v>85</v>
      </c>
      <c r="J238">
        <v>20</v>
      </c>
      <c r="K238">
        <v>17</v>
      </c>
      <c r="L238">
        <v>90</v>
      </c>
      <c r="M238">
        <v>60</v>
      </c>
      <c r="N238">
        <v>0</v>
      </c>
      <c r="O238">
        <v>0</v>
      </c>
      <c r="P238">
        <v>5</v>
      </c>
      <c r="Q238">
        <v>2</v>
      </c>
      <c r="R238" s="5">
        <f t="shared" si="6"/>
        <v>273</v>
      </c>
      <c r="S238" s="5">
        <f t="shared" si="7"/>
        <v>193</v>
      </c>
    </row>
    <row r="239" spans="1:19">
      <c r="A239" t="s">
        <v>154</v>
      </c>
      <c r="B239">
        <v>0</v>
      </c>
      <c r="C239">
        <v>0</v>
      </c>
      <c r="D239">
        <v>3</v>
      </c>
      <c r="E239">
        <v>2</v>
      </c>
      <c r="F239">
        <v>44</v>
      </c>
      <c r="G239">
        <v>38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 s="5">
        <f t="shared" si="6"/>
        <v>47</v>
      </c>
      <c r="S239" s="5">
        <f t="shared" si="7"/>
        <v>40</v>
      </c>
    </row>
    <row r="240" spans="1:19" s="5" customFormat="1">
      <c r="A240" s="5" t="s">
        <v>215</v>
      </c>
      <c r="B240" s="5">
        <v>0</v>
      </c>
      <c r="C240" s="5">
        <v>0</v>
      </c>
      <c r="D240" s="5">
        <v>3</v>
      </c>
      <c r="E240" s="5">
        <v>2</v>
      </c>
      <c r="F240" s="5">
        <v>440</v>
      </c>
      <c r="G240" s="5">
        <v>328</v>
      </c>
      <c r="H240" s="5">
        <v>545</v>
      </c>
      <c r="I240" s="5">
        <v>361</v>
      </c>
      <c r="J240" s="5">
        <v>51</v>
      </c>
      <c r="K240" s="5">
        <v>43</v>
      </c>
      <c r="L240" s="5">
        <v>90</v>
      </c>
      <c r="M240" s="5">
        <v>60</v>
      </c>
      <c r="N240" s="5">
        <v>0</v>
      </c>
      <c r="O240" s="5">
        <v>0</v>
      </c>
      <c r="P240" s="5">
        <v>21</v>
      </c>
      <c r="Q240" s="5">
        <v>4</v>
      </c>
      <c r="R240" s="5">
        <f t="shared" si="6"/>
        <v>1150</v>
      </c>
      <c r="S240" s="5">
        <f t="shared" si="7"/>
        <v>798</v>
      </c>
    </row>
    <row r="241" spans="1:19">
      <c r="A241" t="s">
        <v>155</v>
      </c>
      <c r="B241">
        <v>0</v>
      </c>
      <c r="C241">
        <v>0</v>
      </c>
      <c r="D241">
        <v>5</v>
      </c>
      <c r="E241">
        <v>5</v>
      </c>
      <c r="F241">
        <v>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4</v>
      </c>
      <c r="M241">
        <v>2</v>
      </c>
      <c r="N241">
        <v>0</v>
      </c>
      <c r="O241">
        <v>0</v>
      </c>
      <c r="P241">
        <v>0</v>
      </c>
      <c r="Q241">
        <v>0</v>
      </c>
      <c r="R241" s="5">
        <f t="shared" si="6"/>
        <v>10</v>
      </c>
      <c r="S241" s="5">
        <f t="shared" si="7"/>
        <v>7</v>
      </c>
    </row>
    <row r="242" spans="1:19">
      <c r="A242" t="s">
        <v>156</v>
      </c>
      <c r="B242">
        <v>0</v>
      </c>
      <c r="C242">
        <v>0</v>
      </c>
      <c r="D242">
        <v>0</v>
      </c>
      <c r="E242">
        <v>0</v>
      </c>
      <c r="F242">
        <v>3</v>
      </c>
      <c r="G242">
        <v>1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 s="5">
        <f t="shared" si="6"/>
        <v>3</v>
      </c>
      <c r="S242" s="5">
        <f t="shared" si="7"/>
        <v>1</v>
      </c>
    </row>
    <row r="243" spans="1:19">
      <c r="A243" t="s">
        <v>157</v>
      </c>
      <c r="B243">
        <v>0</v>
      </c>
      <c r="C243">
        <v>0</v>
      </c>
      <c r="D243">
        <v>3</v>
      </c>
      <c r="E243">
        <v>0</v>
      </c>
      <c r="F243">
        <v>6</v>
      </c>
      <c r="G243">
        <v>3</v>
      </c>
      <c r="H243">
        <v>0</v>
      </c>
      <c r="I243">
        <v>0</v>
      </c>
      <c r="J243">
        <v>5</v>
      </c>
      <c r="K243">
        <v>2</v>
      </c>
      <c r="L243">
        <v>4</v>
      </c>
      <c r="M243">
        <v>0</v>
      </c>
      <c r="N243">
        <v>0</v>
      </c>
      <c r="O243">
        <v>0</v>
      </c>
      <c r="P243">
        <v>0</v>
      </c>
      <c r="Q243">
        <v>0</v>
      </c>
      <c r="R243" s="5">
        <f t="shared" si="6"/>
        <v>18</v>
      </c>
      <c r="S243" s="5">
        <f t="shared" si="7"/>
        <v>5</v>
      </c>
    </row>
    <row r="244" spans="1:19">
      <c r="A244" t="s">
        <v>158</v>
      </c>
      <c r="B244">
        <v>0</v>
      </c>
      <c r="C244">
        <v>0</v>
      </c>
      <c r="D244">
        <v>10</v>
      </c>
      <c r="E244">
        <v>3</v>
      </c>
      <c r="F244">
        <v>2</v>
      </c>
      <c r="G244">
        <v>2</v>
      </c>
      <c r="H244">
        <v>2</v>
      </c>
      <c r="I244">
        <v>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 s="5">
        <f t="shared" si="6"/>
        <v>14</v>
      </c>
      <c r="S244" s="5">
        <f t="shared" si="7"/>
        <v>6</v>
      </c>
    </row>
    <row r="245" spans="1:19">
      <c r="A245" t="s">
        <v>159</v>
      </c>
      <c r="B245">
        <v>0</v>
      </c>
      <c r="C245">
        <v>0</v>
      </c>
      <c r="D245">
        <v>2</v>
      </c>
      <c r="E245">
        <v>0</v>
      </c>
      <c r="F245">
        <v>2</v>
      </c>
      <c r="G245">
        <v>1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 s="5">
        <f t="shared" si="6"/>
        <v>4</v>
      </c>
      <c r="S245" s="5">
        <f t="shared" si="7"/>
        <v>1</v>
      </c>
    </row>
    <row r="246" spans="1:19">
      <c r="A246" t="s">
        <v>160</v>
      </c>
      <c r="B246">
        <v>0</v>
      </c>
      <c r="C246">
        <v>0</v>
      </c>
      <c r="D246">
        <v>0</v>
      </c>
      <c r="E246">
        <v>0</v>
      </c>
      <c r="F246">
        <v>4</v>
      </c>
      <c r="G246">
        <v>3</v>
      </c>
      <c r="H246">
        <v>1</v>
      </c>
      <c r="I246">
        <v>0</v>
      </c>
      <c r="J246">
        <v>0</v>
      </c>
      <c r="K246">
        <v>0</v>
      </c>
      <c r="L246">
        <v>1</v>
      </c>
      <c r="M246">
        <v>1</v>
      </c>
      <c r="N246">
        <v>0</v>
      </c>
      <c r="O246">
        <v>0</v>
      </c>
      <c r="P246">
        <v>0</v>
      </c>
      <c r="Q246">
        <v>0</v>
      </c>
      <c r="R246" s="5">
        <f t="shared" si="6"/>
        <v>6</v>
      </c>
      <c r="S246" s="5">
        <f t="shared" si="7"/>
        <v>4</v>
      </c>
    </row>
    <row r="247" spans="1:19">
      <c r="A247" t="s">
        <v>161</v>
      </c>
      <c r="B247">
        <v>0</v>
      </c>
      <c r="C247">
        <v>0</v>
      </c>
      <c r="D247">
        <v>3</v>
      </c>
      <c r="E247">
        <v>2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1</v>
      </c>
      <c r="M247">
        <v>1</v>
      </c>
      <c r="N247">
        <v>0</v>
      </c>
      <c r="O247">
        <v>0</v>
      </c>
      <c r="P247">
        <v>0</v>
      </c>
      <c r="Q247">
        <v>0</v>
      </c>
      <c r="R247" s="5">
        <f t="shared" si="6"/>
        <v>4</v>
      </c>
      <c r="S247" s="5">
        <f t="shared" si="7"/>
        <v>3</v>
      </c>
    </row>
    <row r="248" spans="1:19">
      <c r="A248" t="s">
        <v>162</v>
      </c>
      <c r="B248">
        <v>0</v>
      </c>
      <c r="C248">
        <v>0</v>
      </c>
      <c r="D248">
        <v>2</v>
      </c>
      <c r="E248">
        <v>2</v>
      </c>
      <c r="F248">
        <v>12</v>
      </c>
      <c r="G248">
        <v>8</v>
      </c>
      <c r="H248">
        <v>3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 s="5">
        <f t="shared" si="6"/>
        <v>17</v>
      </c>
      <c r="S248" s="5">
        <f t="shared" si="7"/>
        <v>10</v>
      </c>
    </row>
    <row r="249" spans="1:19">
      <c r="A249" t="s">
        <v>163</v>
      </c>
      <c r="B249">
        <v>0</v>
      </c>
      <c r="C249">
        <v>0</v>
      </c>
      <c r="D249">
        <v>1</v>
      </c>
      <c r="E249">
        <v>1</v>
      </c>
      <c r="F249">
        <v>8</v>
      </c>
      <c r="G249">
        <v>8</v>
      </c>
      <c r="H249">
        <v>0</v>
      </c>
      <c r="I249">
        <v>0</v>
      </c>
      <c r="J249">
        <v>0</v>
      </c>
      <c r="K249">
        <v>0</v>
      </c>
      <c r="L249">
        <v>1</v>
      </c>
      <c r="M249">
        <v>1</v>
      </c>
      <c r="N249">
        <v>0</v>
      </c>
      <c r="O249">
        <v>0</v>
      </c>
      <c r="P249">
        <v>0</v>
      </c>
      <c r="Q249">
        <v>0</v>
      </c>
      <c r="R249" s="5">
        <f t="shared" si="6"/>
        <v>10</v>
      </c>
      <c r="S249" s="5">
        <f t="shared" si="7"/>
        <v>10</v>
      </c>
    </row>
    <row r="250" spans="1:19" s="5" customFormat="1">
      <c r="A250" s="5" t="s">
        <v>164</v>
      </c>
      <c r="B250" s="5">
        <v>61</v>
      </c>
      <c r="C250" s="5">
        <v>47</v>
      </c>
      <c r="D250" s="5">
        <v>97</v>
      </c>
      <c r="E250" s="5">
        <v>53</v>
      </c>
      <c r="F250" s="5">
        <v>918</v>
      </c>
      <c r="G250" s="5">
        <v>692</v>
      </c>
      <c r="H250" s="5">
        <v>886</v>
      </c>
      <c r="I250" s="5">
        <v>592</v>
      </c>
      <c r="J250" s="5">
        <v>138</v>
      </c>
      <c r="K250" s="5">
        <v>109</v>
      </c>
      <c r="L250" s="5">
        <v>177</v>
      </c>
      <c r="M250" s="5">
        <v>116</v>
      </c>
      <c r="N250" s="5">
        <v>0</v>
      </c>
      <c r="O250" s="5">
        <v>0</v>
      </c>
      <c r="P250" s="5">
        <v>27</v>
      </c>
      <c r="Q250" s="5">
        <v>7</v>
      </c>
      <c r="R250" s="5">
        <f t="shared" si="6"/>
        <v>2304</v>
      </c>
      <c r="S250" s="5">
        <f t="shared" si="7"/>
        <v>1616</v>
      </c>
    </row>
    <row r="251" spans="1:19" s="5" customFormat="1">
      <c r="A251" s="5" t="s">
        <v>165</v>
      </c>
      <c r="B251" s="5">
        <v>3513</v>
      </c>
      <c r="C251" s="5">
        <v>2597</v>
      </c>
      <c r="D251" s="5">
        <v>2064</v>
      </c>
      <c r="E251" s="5">
        <v>1113</v>
      </c>
      <c r="F251" s="5">
        <v>20036</v>
      </c>
      <c r="G251" s="5">
        <v>12127</v>
      </c>
      <c r="H251" s="5">
        <v>9244</v>
      </c>
      <c r="I251" s="5">
        <v>5289</v>
      </c>
      <c r="J251" s="5">
        <v>3263</v>
      </c>
      <c r="K251" s="5">
        <v>1917</v>
      </c>
      <c r="L251" s="5">
        <v>826</v>
      </c>
      <c r="M251" s="5">
        <v>574</v>
      </c>
      <c r="N251" s="5">
        <v>249</v>
      </c>
      <c r="O251" s="5">
        <v>175</v>
      </c>
      <c r="P251" s="5">
        <v>475</v>
      </c>
      <c r="Q251" s="5">
        <v>227</v>
      </c>
      <c r="R251" s="5">
        <f t="shared" si="6"/>
        <v>39670</v>
      </c>
      <c r="S251" s="5">
        <f t="shared" si="7"/>
        <v>24019</v>
      </c>
    </row>
  </sheetData>
  <autoFilter ref="A1:S251"/>
  <mergeCells count="13">
    <mergeCell ref="B4:S4"/>
    <mergeCell ref="A2:B2"/>
    <mergeCell ref="A3:A5"/>
    <mergeCell ref="B3:C3"/>
    <mergeCell ref="D3:E3"/>
    <mergeCell ref="F3:G3"/>
    <mergeCell ref="H3:I3"/>
    <mergeCell ref="R2:S2"/>
    <mergeCell ref="J3:K3"/>
    <mergeCell ref="L3:M3"/>
    <mergeCell ref="N3:O3"/>
    <mergeCell ref="P3:Q3"/>
    <mergeCell ref="R3:S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Company>nefmi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Csécsiné Máriási Emőke</dc:creator>
  <cp:lastModifiedBy>vidamari</cp:lastModifiedBy>
  <cp:lastPrinted>2012-10-12T11:47:42Z</cp:lastPrinted>
  <dcterms:created xsi:type="dcterms:W3CDTF">2012-10-12T10:35:40Z</dcterms:created>
  <dcterms:modified xsi:type="dcterms:W3CDTF">2012-10-27T09:55:52Z</dcterms:modified>
</cp:coreProperties>
</file>