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5195" windowHeight="1212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J9" i="1"/>
  <c r="J10"/>
  <c r="J11"/>
  <c r="J13"/>
  <c r="J15"/>
  <c r="J16"/>
  <c r="J17"/>
  <c r="J18"/>
  <c r="J19"/>
  <c r="J20"/>
  <c r="J21"/>
  <c r="J23"/>
  <c r="J24"/>
  <c r="J25"/>
  <c r="J26"/>
  <c r="J27"/>
  <c r="J28"/>
  <c r="J29"/>
  <c r="J30"/>
  <c r="J31"/>
  <c r="J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8"/>
</calcChain>
</file>

<file path=xl/comments1.xml><?xml version="1.0" encoding="utf-8"?>
<comments xmlns="http://schemas.openxmlformats.org/spreadsheetml/2006/main">
  <authors>
    <author>vidamari</author>
  </authors>
  <commentList>
    <comment ref="J28" authorId="0">
      <text>
        <r>
          <rPr>
            <sz val="9"/>
            <color indexed="81"/>
            <rFont val="Tahoma"/>
            <family val="2"/>
            <charset val="238"/>
          </rPr>
          <t xml:space="preserve">
Javítás alatt.</t>
        </r>
      </text>
    </comment>
  </commentList>
</comments>
</file>

<file path=xl/sharedStrings.xml><?xml version="1.0" encoding="utf-8"?>
<sst xmlns="http://schemas.openxmlformats.org/spreadsheetml/2006/main" count="39" uniqueCount="33">
  <si>
    <t>Egyetem</t>
  </si>
  <si>
    <t>BCE</t>
  </si>
  <si>
    <t>BME</t>
  </si>
  <si>
    <t>CEU</t>
  </si>
  <si>
    <t>DE</t>
  </si>
  <si>
    <t>DRHE</t>
  </si>
  <si>
    <t>ELTE</t>
  </si>
  <si>
    <t>KE</t>
  </si>
  <si>
    <t>KRE</t>
  </si>
  <si>
    <t>LFZE</t>
  </si>
  <si>
    <t>MKE</t>
  </si>
  <si>
    <t>ME</t>
  </si>
  <si>
    <t>MOME</t>
  </si>
  <si>
    <t>NyME</t>
  </si>
  <si>
    <t>OrZsE</t>
  </si>
  <si>
    <t>PE</t>
  </si>
  <si>
    <t>PPKE</t>
  </si>
  <si>
    <t>PTE</t>
  </si>
  <si>
    <t>SE</t>
  </si>
  <si>
    <t>SzE</t>
  </si>
  <si>
    <t>SZTE</t>
  </si>
  <si>
    <t>SzIE</t>
  </si>
  <si>
    <t>SzFE</t>
  </si>
  <si>
    <t>ZMNE</t>
  </si>
  <si>
    <t>EHE</t>
  </si>
  <si>
    <t>DT döntés</t>
  </si>
  <si>
    <t>%</t>
  </si>
  <si>
    <t>adatközlés</t>
  </si>
  <si>
    <t>adatközlés:</t>
  </si>
  <si>
    <t>DT döntés:</t>
  </si>
  <si>
    <t>Az ODT adatbázisban az Adatközlés menüben megadott szám, az adott évben kiadott fokozatokról. Ezt az adatot a Doktori Iskola adminisztrátora írja be az adatbázisba.</t>
  </si>
  <si>
    <t>Statisztika arról, hogy az Adatközlésben megadott számot mennyiben támasztják alá az adatbázisba bevitt védések</t>
  </si>
  <si>
    <t>Az adott évben kiadott fokozatok száma az ODT adatbázisba bevitt, döntéssel ellátott védések alapján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</si>
</sst>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9" fontId="4" fillId="0" borderId="0" xfId="0" applyNumberFormat="1" applyFont="1"/>
    <xf numFmtId="1" fontId="3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Fill="1" applyAlignment="1">
      <alignment horizontal="left"/>
    </xf>
    <xf numFmtId="9" fontId="3" fillId="0" borderId="0" xfId="0" applyNumberFormat="1" applyFont="1"/>
    <xf numFmtId="0" fontId="4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9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1" fontId="3" fillId="0" borderId="0" xfId="0" applyNumberFormat="1" applyFont="1" applyBorder="1"/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</cellXfs>
  <cellStyles count="1">
    <cellStyle name="Normál" xfId="0" builtinId="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Normal="100" workbookViewId="0">
      <selection activeCell="M14" sqref="M14"/>
    </sheetView>
  </sheetViews>
  <sheetFormatPr defaultRowHeight="15"/>
  <cols>
    <col min="1" max="1" width="12.85546875" style="5" customWidth="1"/>
    <col min="2" max="2" width="11.140625" style="5" customWidth="1"/>
    <col min="3" max="3" width="10.42578125" style="6" customWidth="1"/>
    <col min="4" max="4" width="9.140625" style="3"/>
    <col min="5" max="5" width="10.28515625" style="4" customWidth="1"/>
    <col min="6" max="6" width="10.140625" style="6" customWidth="1"/>
    <col min="7" max="7" width="9.140625" style="3"/>
    <col min="8" max="8" width="11" style="4" customWidth="1"/>
    <col min="9" max="9" width="10.140625" style="6" customWidth="1"/>
    <col min="10" max="10" width="9.140625" style="3"/>
    <col min="11" max="16384" width="9.140625" style="6"/>
  </cols>
  <sheetData>
    <row r="1" spans="1:10" s="2" customFormat="1">
      <c r="A1" s="1" t="s">
        <v>31</v>
      </c>
      <c r="B1" s="1"/>
      <c r="D1" s="3"/>
      <c r="E1" s="4"/>
      <c r="G1" s="3"/>
      <c r="H1" s="4"/>
      <c r="J1" s="3"/>
    </row>
    <row r="3" spans="1:10" s="2" customFormat="1">
      <c r="A3" s="7" t="s">
        <v>28</v>
      </c>
      <c r="B3" s="1" t="s">
        <v>30</v>
      </c>
      <c r="D3" s="8"/>
      <c r="E3" s="4"/>
      <c r="G3" s="8"/>
      <c r="H3" s="4"/>
      <c r="J3" s="8"/>
    </row>
    <row r="4" spans="1:10" s="2" customFormat="1">
      <c r="A4" s="7" t="s">
        <v>29</v>
      </c>
      <c r="B4" s="1" t="s">
        <v>32</v>
      </c>
      <c r="D4" s="8"/>
      <c r="E4" s="4"/>
      <c r="G4" s="8"/>
      <c r="H4" s="4"/>
      <c r="J4" s="8"/>
    </row>
    <row r="6" spans="1:10">
      <c r="A6" s="9"/>
      <c r="B6" s="23">
        <v>2008</v>
      </c>
      <c r="C6" s="23"/>
      <c r="D6" s="23"/>
      <c r="E6" s="24">
        <v>2009</v>
      </c>
      <c r="F6" s="24"/>
      <c r="G6" s="24"/>
      <c r="H6" s="24">
        <v>2010</v>
      </c>
      <c r="I6" s="24"/>
      <c r="J6" s="24"/>
    </row>
    <row r="7" spans="1:10" s="15" customFormat="1">
      <c r="A7" s="10" t="s">
        <v>0</v>
      </c>
      <c r="B7" s="11" t="s">
        <v>27</v>
      </c>
      <c r="C7" s="12" t="s">
        <v>25</v>
      </c>
      <c r="D7" s="13" t="s">
        <v>26</v>
      </c>
      <c r="E7" s="14" t="s">
        <v>27</v>
      </c>
      <c r="F7" s="12" t="s">
        <v>25</v>
      </c>
      <c r="G7" s="13" t="s">
        <v>26</v>
      </c>
      <c r="H7" s="14" t="s">
        <v>27</v>
      </c>
      <c r="I7" s="12" t="s">
        <v>25</v>
      </c>
      <c r="J7" s="13" t="s">
        <v>26</v>
      </c>
    </row>
    <row r="8" spans="1:10" s="20" customFormat="1">
      <c r="A8" s="16" t="s">
        <v>1</v>
      </c>
      <c r="B8" s="17">
        <v>57</v>
      </c>
      <c r="C8" s="17">
        <v>56</v>
      </c>
      <c r="D8" s="18">
        <f>C8/B8</f>
        <v>0.98245614035087714</v>
      </c>
      <c r="E8" s="19">
        <v>65</v>
      </c>
      <c r="F8" s="17">
        <v>62</v>
      </c>
      <c r="G8" s="18">
        <f>F8/E8</f>
        <v>0.9538461538461539</v>
      </c>
      <c r="H8" s="19">
        <v>51</v>
      </c>
      <c r="I8" s="17">
        <v>50</v>
      </c>
      <c r="J8" s="18">
        <f>I8/H8</f>
        <v>0.98039215686274506</v>
      </c>
    </row>
    <row r="9" spans="1:10" s="20" customFormat="1">
      <c r="A9" s="16" t="s">
        <v>2</v>
      </c>
      <c r="B9" s="17">
        <v>139</v>
      </c>
      <c r="C9" s="17">
        <v>138</v>
      </c>
      <c r="D9" s="18">
        <f t="shared" ref="D9:D31" si="0">C9/B9</f>
        <v>0.9928057553956835</v>
      </c>
      <c r="E9" s="19">
        <v>130</v>
      </c>
      <c r="F9" s="17">
        <v>130</v>
      </c>
      <c r="G9" s="18">
        <f t="shared" ref="G9:G31" si="1">F9/E9</f>
        <v>1</v>
      </c>
      <c r="H9" s="19">
        <v>136</v>
      </c>
      <c r="I9" s="17">
        <v>138</v>
      </c>
      <c r="J9" s="18">
        <f t="shared" ref="J9:J31" si="2">I9/H9</f>
        <v>1.0147058823529411</v>
      </c>
    </row>
    <row r="10" spans="1:10" s="20" customFormat="1">
      <c r="A10" s="16" t="s">
        <v>3</v>
      </c>
      <c r="B10" s="17">
        <v>14</v>
      </c>
      <c r="C10" s="17">
        <v>0</v>
      </c>
      <c r="D10" s="18">
        <f t="shared" si="0"/>
        <v>0</v>
      </c>
      <c r="E10" s="19">
        <v>8</v>
      </c>
      <c r="F10" s="17">
        <v>0</v>
      </c>
      <c r="G10" s="18">
        <f t="shared" si="1"/>
        <v>0</v>
      </c>
      <c r="H10" s="19">
        <v>1</v>
      </c>
      <c r="I10" s="17">
        <v>17</v>
      </c>
      <c r="J10" s="18">
        <f t="shared" si="2"/>
        <v>17</v>
      </c>
    </row>
    <row r="11" spans="1:10" s="20" customFormat="1">
      <c r="A11" s="16" t="s">
        <v>4</v>
      </c>
      <c r="B11" s="17">
        <v>179</v>
      </c>
      <c r="C11" s="17">
        <v>198</v>
      </c>
      <c r="D11" s="18">
        <f t="shared" si="0"/>
        <v>1.1061452513966481</v>
      </c>
      <c r="E11" s="19">
        <v>160</v>
      </c>
      <c r="F11" s="17">
        <v>146</v>
      </c>
      <c r="G11" s="18">
        <f t="shared" si="1"/>
        <v>0.91249999999999998</v>
      </c>
      <c r="H11" s="19">
        <v>147</v>
      </c>
      <c r="I11" s="17">
        <v>138</v>
      </c>
      <c r="J11" s="18">
        <f t="shared" si="2"/>
        <v>0.93877551020408168</v>
      </c>
    </row>
    <row r="12" spans="1:10" s="20" customFormat="1">
      <c r="A12" s="16" t="s">
        <v>5</v>
      </c>
      <c r="B12" s="17">
        <v>2</v>
      </c>
      <c r="C12" s="17">
        <v>2</v>
      </c>
      <c r="D12" s="18">
        <f t="shared" si="0"/>
        <v>1</v>
      </c>
      <c r="E12" s="19">
        <v>9</v>
      </c>
      <c r="F12" s="17">
        <v>9</v>
      </c>
      <c r="G12" s="18">
        <f t="shared" si="1"/>
        <v>1</v>
      </c>
      <c r="H12" s="19">
        <v>0</v>
      </c>
      <c r="I12" s="17">
        <v>0</v>
      </c>
      <c r="J12" s="18">
        <v>1</v>
      </c>
    </row>
    <row r="13" spans="1:10" s="20" customFormat="1">
      <c r="A13" s="16" t="s">
        <v>6</v>
      </c>
      <c r="B13" s="17">
        <v>302</v>
      </c>
      <c r="C13" s="17">
        <v>294</v>
      </c>
      <c r="D13" s="18">
        <f t="shared" si="0"/>
        <v>0.97350993377483441</v>
      </c>
      <c r="E13" s="19">
        <v>343</v>
      </c>
      <c r="F13" s="17">
        <v>343</v>
      </c>
      <c r="G13" s="18">
        <f t="shared" si="1"/>
        <v>1</v>
      </c>
      <c r="H13" s="19">
        <v>329</v>
      </c>
      <c r="I13" s="17">
        <v>316</v>
      </c>
      <c r="J13" s="18">
        <f t="shared" si="2"/>
        <v>0.96048632218844987</v>
      </c>
    </row>
    <row r="14" spans="1:10" s="20" customFormat="1">
      <c r="A14" s="16" t="s">
        <v>24</v>
      </c>
      <c r="B14" s="17">
        <v>1</v>
      </c>
      <c r="C14" s="17">
        <v>1</v>
      </c>
      <c r="D14" s="18">
        <f t="shared" si="0"/>
        <v>1</v>
      </c>
      <c r="E14" s="19">
        <v>4</v>
      </c>
      <c r="F14" s="17">
        <v>4</v>
      </c>
      <c r="G14" s="18">
        <f t="shared" si="1"/>
        <v>1</v>
      </c>
      <c r="H14" s="19">
        <v>0</v>
      </c>
      <c r="I14" s="17">
        <v>0</v>
      </c>
      <c r="J14" s="18">
        <v>1</v>
      </c>
    </row>
    <row r="15" spans="1:10" s="20" customFormat="1">
      <c r="A15" s="16" t="s">
        <v>7</v>
      </c>
      <c r="B15" s="17">
        <v>11</v>
      </c>
      <c r="C15" s="17">
        <v>11</v>
      </c>
      <c r="D15" s="18">
        <f t="shared" si="0"/>
        <v>1</v>
      </c>
      <c r="E15" s="19">
        <v>17</v>
      </c>
      <c r="F15" s="17">
        <v>17</v>
      </c>
      <c r="G15" s="18">
        <f t="shared" si="1"/>
        <v>1</v>
      </c>
      <c r="H15" s="19">
        <v>14</v>
      </c>
      <c r="I15" s="17">
        <v>14</v>
      </c>
      <c r="J15" s="18">
        <f t="shared" si="2"/>
        <v>1</v>
      </c>
    </row>
    <row r="16" spans="1:10" s="20" customFormat="1">
      <c r="A16" s="16" t="s">
        <v>8</v>
      </c>
      <c r="B16" s="17">
        <v>8</v>
      </c>
      <c r="C16" s="17">
        <v>9</v>
      </c>
      <c r="D16" s="18">
        <f t="shared" si="0"/>
        <v>1.125</v>
      </c>
      <c r="E16" s="19">
        <v>5</v>
      </c>
      <c r="F16" s="17">
        <v>6</v>
      </c>
      <c r="G16" s="18">
        <f t="shared" si="1"/>
        <v>1.2</v>
      </c>
      <c r="H16" s="19">
        <v>3</v>
      </c>
      <c r="I16" s="17">
        <v>3</v>
      </c>
      <c r="J16" s="18">
        <f t="shared" si="2"/>
        <v>1</v>
      </c>
    </row>
    <row r="17" spans="1:10" s="20" customFormat="1">
      <c r="A17" s="16" t="s">
        <v>9</v>
      </c>
      <c r="B17" s="17">
        <v>20</v>
      </c>
      <c r="C17" s="17">
        <v>19</v>
      </c>
      <c r="D17" s="18">
        <f t="shared" si="0"/>
        <v>0.95</v>
      </c>
      <c r="E17" s="19">
        <v>16</v>
      </c>
      <c r="F17" s="17">
        <v>14</v>
      </c>
      <c r="G17" s="18">
        <f t="shared" si="1"/>
        <v>0.875</v>
      </c>
      <c r="H17" s="19">
        <v>18</v>
      </c>
      <c r="I17" s="17">
        <v>18</v>
      </c>
      <c r="J17" s="18">
        <f t="shared" si="2"/>
        <v>1</v>
      </c>
    </row>
    <row r="18" spans="1:10" s="20" customFormat="1">
      <c r="A18" s="16" t="s">
        <v>10</v>
      </c>
      <c r="B18" s="17">
        <v>9</v>
      </c>
      <c r="C18" s="17">
        <v>9</v>
      </c>
      <c r="D18" s="18">
        <f t="shared" si="0"/>
        <v>1</v>
      </c>
      <c r="E18" s="19">
        <v>9</v>
      </c>
      <c r="F18" s="17">
        <v>9</v>
      </c>
      <c r="G18" s="18">
        <f t="shared" si="1"/>
        <v>1</v>
      </c>
      <c r="H18" s="19">
        <v>9</v>
      </c>
      <c r="I18" s="17">
        <v>9</v>
      </c>
      <c r="J18" s="18">
        <f t="shared" si="2"/>
        <v>1</v>
      </c>
    </row>
    <row r="19" spans="1:10" s="20" customFormat="1">
      <c r="A19" s="16" t="s">
        <v>11</v>
      </c>
      <c r="B19" s="17">
        <v>54</v>
      </c>
      <c r="C19" s="17">
        <v>53</v>
      </c>
      <c r="D19" s="18">
        <f t="shared" si="0"/>
        <v>0.98148148148148151</v>
      </c>
      <c r="E19" s="19">
        <v>44</v>
      </c>
      <c r="F19" s="17">
        <v>44</v>
      </c>
      <c r="G19" s="18">
        <f t="shared" si="1"/>
        <v>1</v>
      </c>
      <c r="H19" s="19">
        <v>31</v>
      </c>
      <c r="I19" s="17">
        <v>33</v>
      </c>
      <c r="J19" s="18">
        <f t="shared" si="2"/>
        <v>1.064516129032258</v>
      </c>
    </row>
    <row r="20" spans="1:10" s="20" customFormat="1">
      <c r="A20" s="16" t="s">
        <v>12</v>
      </c>
      <c r="B20" s="17">
        <v>4</v>
      </c>
      <c r="C20" s="17">
        <v>4</v>
      </c>
      <c r="D20" s="18">
        <f t="shared" si="0"/>
        <v>1</v>
      </c>
      <c r="E20" s="19">
        <v>18</v>
      </c>
      <c r="F20" s="17">
        <v>18</v>
      </c>
      <c r="G20" s="18">
        <f t="shared" si="1"/>
        <v>1</v>
      </c>
      <c r="H20" s="19">
        <v>12</v>
      </c>
      <c r="I20" s="17">
        <v>12</v>
      </c>
      <c r="J20" s="18">
        <f t="shared" si="2"/>
        <v>1</v>
      </c>
    </row>
    <row r="21" spans="1:10" s="20" customFormat="1">
      <c r="A21" s="16" t="s">
        <v>13</v>
      </c>
      <c r="B21" s="17">
        <v>47</v>
      </c>
      <c r="C21" s="17">
        <v>49</v>
      </c>
      <c r="D21" s="18">
        <f t="shared" si="0"/>
        <v>1.0425531914893618</v>
      </c>
      <c r="E21" s="19">
        <v>34</v>
      </c>
      <c r="F21" s="17">
        <v>32</v>
      </c>
      <c r="G21" s="18">
        <f t="shared" si="1"/>
        <v>0.94117647058823528</v>
      </c>
      <c r="H21" s="19">
        <v>36</v>
      </c>
      <c r="I21" s="17">
        <v>28</v>
      </c>
      <c r="J21" s="18">
        <f t="shared" si="2"/>
        <v>0.77777777777777779</v>
      </c>
    </row>
    <row r="22" spans="1:10" s="20" customFormat="1">
      <c r="A22" s="16" t="s">
        <v>14</v>
      </c>
      <c r="B22" s="17">
        <v>2</v>
      </c>
      <c r="C22" s="17">
        <v>2</v>
      </c>
      <c r="D22" s="18">
        <f t="shared" si="0"/>
        <v>1</v>
      </c>
      <c r="E22" s="19">
        <v>3</v>
      </c>
      <c r="F22" s="17">
        <v>3</v>
      </c>
      <c r="G22" s="18">
        <f t="shared" si="1"/>
        <v>1</v>
      </c>
      <c r="H22" s="19">
        <v>0</v>
      </c>
      <c r="I22" s="17">
        <v>0</v>
      </c>
      <c r="J22" s="18">
        <v>1</v>
      </c>
    </row>
    <row r="23" spans="1:10" s="20" customFormat="1">
      <c r="A23" s="16" t="s">
        <v>15</v>
      </c>
      <c r="B23" s="17">
        <v>51</v>
      </c>
      <c r="C23" s="17">
        <v>42</v>
      </c>
      <c r="D23" s="18">
        <f t="shared" si="0"/>
        <v>0.82352941176470584</v>
      </c>
      <c r="E23" s="19">
        <v>45</v>
      </c>
      <c r="F23" s="17">
        <v>42</v>
      </c>
      <c r="G23" s="18">
        <f t="shared" si="1"/>
        <v>0.93333333333333335</v>
      </c>
      <c r="H23" s="19">
        <v>55</v>
      </c>
      <c r="I23" s="17">
        <v>72</v>
      </c>
      <c r="J23" s="18">
        <f t="shared" si="2"/>
        <v>1.3090909090909091</v>
      </c>
    </row>
    <row r="24" spans="1:10" s="20" customFormat="1">
      <c r="A24" s="16" t="s">
        <v>16</v>
      </c>
      <c r="B24" s="17">
        <v>24</v>
      </c>
      <c r="C24" s="17">
        <v>23</v>
      </c>
      <c r="D24" s="18">
        <f t="shared" si="0"/>
        <v>0.95833333333333337</v>
      </c>
      <c r="E24" s="19">
        <v>34</v>
      </c>
      <c r="F24" s="17">
        <v>30</v>
      </c>
      <c r="G24" s="18">
        <f t="shared" si="1"/>
        <v>0.88235294117647056</v>
      </c>
      <c r="H24" s="19">
        <v>28</v>
      </c>
      <c r="I24" s="17">
        <v>29</v>
      </c>
      <c r="J24" s="18">
        <f t="shared" si="2"/>
        <v>1.0357142857142858</v>
      </c>
    </row>
    <row r="25" spans="1:10" s="21" customFormat="1">
      <c r="A25" s="16" t="s">
        <v>17</v>
      </c>
      <c r="B25" s="17">
        <v>149</v>
      </c>
      <c r="C25" s="17">
        <v>137</v>
      </c>
      <c r="D25" s="18">
        <f t="shared" si="0"/>
        <v>0.91946308724832215</v>
      </c>
      <c r="E25" s="19">
        <v>163</v>
      </c>
      <c r="F25" s="17">
        <v>168</v>
      </c>
      <c r="G25" s="18">
        <f t="shared" si="1"/>
        <v>1.0306748466257669</v>
      </c>
      <c r="H25" s="19">
        <v>146</v>
      </c>
      <c r="I25" s="17">
        <v>140</v>
      </c>
      <c r="J25" s="18">
        <f t="shared" si="2"/>
        <v>0.95890410958904104</v>
      </c>
    </row>
    <row r="26" spans="1:10" s="20" customFormat="1">
      <c r="A26" s="16" t="s">
        <v>18</v>
      </c>
      <c r="B26" s="17">
        <v>138</v>
      </c>
      <c r="C26" s="17">
        <v>130</v>
      </c>
      <c r="D26" s="18">
        <f t="shared" si="0"/>
        <v>0.94202898550724634</v>
      </c>
      <c r="E26" s="19">
        <v>121</v>
      </c>
      <c r="F26" s="17">
        <v>120</v>
      </c>
      <c r="G26" s="18">
        <f t="shared" si="1"/>
        <v>0.99173553719008267</v>
      </c>
      <c r="H26" s="19">
        <v>167</v>
      </c>
      <c r="I26" s="17">
        <v>165</v>
      </c>
      <c r="J26" s="18">
        <f t="shared" si="2"/>
        <v>0.9880239520958084</v>
      </c>
    </row>
    <row r="27" spans="1:10" s="20" customFormat="1">
      <c r="A27" s="16" t="s">
        <v>19</v>
      </c>
      <c r="B27" s="17">
        <v>5</v>
      </c>
      <c r="C27" s="17">
        <v>6</v>
      </c>
      <c r="D27" s="18">
        <f t="shared" si="0"/>
        <v>1.2</v>
      </c>
      <c r="E27" s="19">
        <v>16</v>
      </c>
      <c r="F27" s="17">
        <v>16</v>
      </c>
      <c r="G27" s="18">
        <f t="shared" si="1"/>
        <v>1</v>
      </c>
      <c r="H27" s="19">
        <v>13</v>
      </c>
      <c r="I27" s="17">
        <v>14</v>
      </c>
      <c r="J27" s="18">
        <f t="shared" si="2"/>
        <v>1.0769230769230769</v>
      </c>
    </row>
    <row r="28" spans="1:10" s="20" customFormat="1">
      <c r="A28" s="16" t="s">
        <v>20</v>
      </c>
      <c r="B28" s="17">
        <v>155</v>
      </c>
      <c r="C28" s="17">
        <v>127</v>
      </c>
      <c r="D28" s="18">
        <f t="shared" si="0"/>
        <v>0.8193548387096774</v>
      </c>
      <c r="E28" s="19">
        <v>153</v>
      </c>
      <c r="F28" s="17">
        <v>139</v>
      </c>
      <c r="G28" s="18">
        <f t="shared" si="1"/>
        <v>0.90849673202614378</v>
      </c>
      <c r="H28" s="19">
        <v>198</v>
      </c>
      <c r="I28" s="17">
        <v>154</v>
      </c>
      <c r="J28" s="18">
        <f t="shared" si="2"/>
        <v>0.77777777777777779</v>
      </c>
    </row>
    <row r="29" spans="1:10" s="20" customFormat="1">
      <c r="A29" s="16" t="s">
        <v>21</v>
      </c>
      <c r="B29" s="17">
        <v>41</v>
      </c>
      <c r="C29" s="17">
        <v>40</v>
      </c>
      <c r="D29" s="18">
        <f t="shared" si="0"/>
        <v>0.97560975609756095</v>
      </c>
      <c r="E29" s="19">
        <v>67</v>
      </c>
      <c r="F29" s="17">
        <v>70</v>
      </c>
      <c r="G29" s="18">
        <f t="shared" si="1"/>
        <v>1.044776119402985</v>
      </c>
      <c r="H29" s="19">
        <v>54</v>
      </c>
      <c r="I29" s="17">
        <v>62</v>
      </c>
      <c r="J29" s="18">
        <f t="shared" si="2"/>
        <v>1.1481481481481481</v>
      </c>
    </row>
    <row r="30" spans="1:10">
      <c r="A30" s="9" t="s">
        <v>22</v>
      </c>
      <c r="B30" s="17">
        <v>3</v>
      </c>
      <c r="C30" s="17">
        <v>0</v>
      </c>
      <c r="D30" s="18">
        <f t="shared" si="0"/>
        <v>0</v>
      </c>
      <c r="E30" s="19">
        <v>8</v>
      </c>
      <c r="F30" s="17">
        <v>0</v>
      </c>
      <c r="G30" s="18">
        <f t="shared" si="1"/>
        <v>0</v>
      </c>
      <c r="H30" s="19">
        <v>4</v>
      </c>
      <c r="I30" s="17">
        <v>0</v>
      </c>
      <c r="J30" s="18">
        <f t="shared" si="2"/>
        <v>0</v>
      </c>
    </row>
    <row r="31" spans="1:10">
      <c r="A31" s="9" t="s">
        <v>23</v>
      </c>
      <c r="B31" s="17">
        <v>49</v>
      </c>
      <c r="C31" s="17">
        <v>17</v>
      </c>
      <c r="D31" s="18">
        <f t="shared" si="0"/>
        <v>0.34693877551020408</v>
      </c>
      <c r="E31" s="19">
        <v>44</v>
      </c>
      <c r="F31" s="17">
        <v>20</v>
      </c>
      <c r="G31" s="18">
        <f t="shared" si="1"/>
        <v>0.45454545454545453</v>
      </c>
      <c r="H31" s="19">
        <v>11</v>
      </c>
      <c r="I31" s="17">
        <v>11</v>
      </c>
      <c r="J31" s="18">
        <f t="shared" si="2"/>
        <v>1</v>
      </c>
    </row>
    <row r="35" spans="5:5">
      <c r="E35" s="22"/>
    </row>
  </sheetData>
  <mergeCells count="3">
    <mergeCell ref="B6:D6"/>
    <mergeCell ref="E6:G6"/>
    <mergeCell ref="H6:J6"/>
  </mergeCells>
  <phoneticPr fontId="1" type="noConversion"/>
  <conditionalFormatting sqref="B8">
    <cfRule type="cellIs" dxfId="0" priority="1" operator="greaterThan">
      <formula>"C3"</formula>
    </cfRule>
  </conditionalFormatting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 Mari</dc:creator>
  <cp:lastModifiedBy>vidamari</cp:lastModifiedBy>
  <dcterms:created xsi:type="dcterms:W3CDTF">2011-09-19T10:17:58Z</dcterms:created>
  <dcterms:modified xsi:type="dcterms:W3CDTF">2011-12-08T13:18:49Z</dcterms:modified>
</cp:coreProperties>
</file>